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700" firstSheet="1" activeTab="1"/>
  </bookViews>
  <sheets>
    <sheet name="DOQJSTW" sheetId="1" state="hidden" r:id="rId1"/>
    <sheet name="附表2" sheetId="2" r:id="rId2"/>
    <sheet name="OSSOYMRQ" sheetId="3" state="hidden" r:id="rId3"/>
  </sheets>
  <definedNames>
    <definedName name="_xlnm.Print_Area" localSheetId="1">'附表2'!$A$1:$M$68</definedName>
    <definedName name="_xlnm.Print_Titles" localSheetId="1">'附表2'!$A:$M,'附表2'!$3:$3</definedName>
  </definedNames>
  <calcPr fullCalcOnLoad="1"/>
</workbook>
</file>

<file path=xl/sharedStrings.xml><?xml version="1.0" encoding="utf-8"?>
<sst xmlns="http://schemas.openxmlformats.org/spreadsheetml/2006/main" count="286" uniqueCount="187">
  <si>
    <t>成交额</t>
  </si>
  <si>
    <t>序号</t>
  </si>
  <si>
    <t>储备号</t>
  </si>
  <si>
    <t>宗地号</t>
  </si>
  <si>
    <t>储备面积</t>
  </si>
  <si>
    <t>供应面积</t>
  </si>
  <si>
    <t>供应剩余</t>
  </si>
  <si>
    <t>代：</t>
  </si>
  <si>
    <t>出让方案编号</t>
  </si>
  <si>
    <t>单位：平方米（万元）</t>
  </si>
  <si>
    <t>商业</t>
  </si>
  <si>
    <t>位    置</t>
  </si>
  <si>
    <t>成交单价
(万元/亩)</t>
  </si>
  <si>
    <t>土地
用途</t>
  </si>
  <si>
    <t>成交
日期</t>
  </si>
  <si>
    <t>备 注</t>
  </si>
  <si>
    <t>工业</t>
  </si>
  <si>
    <t>净：</t>
  </si>
  <si>
    <t>总：</t>
  </si>
  <si>
    <t>代：</t>
  </si>
  <si>
    <t>住宅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</si>
  <si>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</si>
  <si>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</si>
  <si>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</si>
  <si>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</si>
  <si>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</si>
  <si>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</si>
  <si>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</si>
  <si>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</si>
  <si>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</si>
  <si>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</si>
  <si>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</si>
  <si>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</si>
  <si>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商住</t>
  </si>
  <si>
    <t>总：45900.96</t>
  </si>
  <si>
    <t>净：45900.96</t>
  </si>
  <si>
    <t>益阳市资阳区五福西路以南、兴业路以东</t>
  </si>
  <si>
    <t>合  计</t>
  </si>
  <si>
    <t>770</t>
  </si>
  <si>
    <t>2015（拍）字-01号</t>
  </si>
  <si>
    <t>总：41561.71</t>
  </si>
  <si>
    <t>净：41561.71</t>
  </si>
  <si>
    <t>总：</t>
  </si>
  <si>
    <t>净：</t>
  </si>
  <si>
    <t>2015001</t>
  </si>
  <si>
    <t>578</t>
  </si>
  <si>
    <t>2015（挂）字-02号</t>
  </si>
  <si>
    <t>益阳市长春经开区五福路以南，翠竹路以西</t>
  </si>
  <si>
    <t>总：16002.82</t>
  </si>
  <si>
    <t>总：13296.33</t>
  </si>
  <si>
    <t>净：13541</t>
  </si>
  <si>
    <t>净：13296.33</t>
  </si>
  <si>
    <t>代：2461.82</t>
  </si>
  <si>
    <t>净：244.67</t>
  </si>
  <si>
    <t>总：2706.49</t>
  </si>
  <si>
    <t>总：7103.12</t>
  </si>
  <si>
    <t>净：4310.94</t>
  </si>
  <si>
    <t>代：2792.18</t>
  </si>
  <si>
    <t>总：3954.34</t>
  </si>
  <si>
    <t>净：3954.34</t>
  </si>
  <si>
    <t>总：3148.78</t>
  </si>
  <si>
    <t>净：356.6</t>
  </si>
  <si>
    <t>工业</t>
  </si>
  <si>
    <t>2015002</t>
  </si>
  <si>
    <t>2015（挂）字-03号</t>
  </si>
  <si>
    <t>益阳市长春经开区文昌路以东，青龙路以南</t>
  </si>
  <si>
    <t>总：26493.71</t>
  </si>
  <si>
    <t>净：26493.71</t>
  </si>
  <si>
    <t>2015003</t>
  </si>
  <si>
    <t>益阳市长春经开区关濑路以北，贺家桥路以东</t>
  </si>
  <si>
    <t>总：27887.25</t>
  </si>
  <si>
    <t>总：26895.76</t>
  </si>
  <si>
    <t>总：991.49</t>
  </si>
  <si>
    <t>净：26895.76</t>
  </si>
  <si>
    <t>代：991.49</t>
  </si>
  <si>
    <t>2015（挂）字-04号</t>
  </si>
  <si>
    <t>2015005</t>
  </si>
  <si>
    <t>代：</t>
  </si>
  <si>
    <t>2015006</t>
  </si>
  <si>
    <t>工业</t>
  </si>
  <si>
    <t>2015010</t>
  </si>
  <si>
    <t>2015（挂）字-05号</t>
  </si>
  <si>
    <t>总：18366.33</t>
  </si>
  <si>
    <t>净：18366.33</t>
  </si>
  <si>
    <t>总：15559.17</t>
  </si>
  <si>
    <t>净：15559.17</t>
  </si>
  <si>
    <t>总：2807.16</t>
  </si>
  <si>
    <t>净：2807.16</t>
  </si>
  <si>
    <t>总：3323.86</t>
  </si>
  <si>
    <t>净：3323.86</t>
  </si>
  <si>
    <t>总：1816.83</t>
  </si>
  <si>
    <t>净：1816.83</t>
  </si>
  <si>
    <t>总：900.05</t>
  </si>
  <si>
    <t>净：900.05</t>
  </si>
  <si>
    <t>总：916.78</t>
  </si>
  <si>
    <t>净：916.78</t>
  </si>
  <si>
    <t>2015008</t>
  </si>
  <si>
    <t>2015009</t>
  </si>
  <si>
    <t>2015007</t>
  </si>
  <si>
    <t>2015（挂）字-06号</t>
  </si>
  <si>
    <t>市第二人民医院用地东侧，市自来水总公司用地北侧</t>
  </si>
  <si>
    <t>总：</t>
  </si>
  <si>
    <t>净：</t>
  </si>
  <si>
    <t>代：</t>
  </si>
  <si>
    <t>2015（挂）字-07号</t>
  </si>
  <si>
    <t>益阳市资阳区马良路东侧</t>
  </si>
  <si>
    <t>商住</t>
  </si>
  <si>
    <t>2015（挂）字-08号</t>
  </si>
  <si>
    <t>2015011</t>
  </si>
  <si>
    <t>2015（挂）字-09号</t>
  </si>
  <si>
    <t>652</t>
  </si>
  <si>
    <t>2015（挂）字-10号</t>
  </si>
  <si>
    <t>816</t>
  </si>
  <si>
    <t>总：988.21</t>
  </si>
  <si>
    <t>净：988.21</t>
  </si>
  <si>
    <t>总：4287.25</t>
  </si>
  <si>
    <t>净：4287.25</t>
  </si>
  <si>
    <t>总：12836.84</t>
  </si>
  <si>
    <t>净：12836.84</t>
  </si>
  <si>
    <t>总：6607.45</t>
  </si>
  <si>
    <t>净：6607.45</t>
  </si>
  <si>
    <t>总：16666.69</t>
  </si>
  <si>
    <t>净：16666.69</t>
  </si>
  <si>
    <t>总：29234.27</t>
  </si>
  <si>
    <t>净：29234.27</t>
  </si>
  <si>
    <t>总：147585.89</t>
  </si>
  <si>
    <t>净：137536.92</t>
  </si>
  <si>
    <t>代：10048.97</t>
  </si>
  <si>
    <t>总：4858.5</t>
  </si>
  <si>
    <t>净：4858.5</t>
  </si>
  <si>
    <t>总：142727.39</t>
  </si>
  <si>
    <t>净：132678.42</t>
  </si>
  <si>
    <t>2015021</t>
  </si>
  <si>
    <t>2015022</t>
  </si>
  <si>
    <t>2015020</t>
  </si>
  <si>
    <t>代：</t>
  </si>
  <si>
    <t>2015（挂）字-12号</t>
  </si>
  <si>
    <t>2015（挂）字-13号</t>
  </si>
  <si>
    <t>益阳市赫山区陆贾山路以北，轻工路以东</t>
  </si>
  <si>
    <t>总：72.01</t>
  </si>
  <si>
    <t>净：72.01</t>
  </si>
  <si>
    <t>总：109.89</t>
  </si>
  <si>
    <t>净：109.89</t>
  </si>
  <si>
    <t>总：68.2</t>
  </si>
  <si>
    <t>净：68.2</t>
  </si>
  <si>
    <t>总：22.49</t>
  </si>
  <si>
    <t>净：22.49</t>
  </si>
  <si>
    <t>总：45.71</t>
  </si>
  <si>
    <t>净：45.71</t>
  </si>
  <si>
    <t>2015023</t>
  </si>
  <si>
    <t>益阳市益宁城际干道东侧，关山路南侧</t>
  </si>
  <si>
    <t>总：75449.6</t>
  </si>
  <si>
    <t>总：12253.22</t>
  </si>
  <si>
    <t>总：63196.38</t>
  </si>
  <si>
    <t>净：75449.6</t>
  </si>
  <si>
    <t>净：12253.22</t>
  </si>
  <si>
    <t>净：63196.38</t>
  </si>
  <si>
    <t>代：</t>
  </si>
  <si>
    <t>代：</t>
  </si>
  <si>
    <t>2015（挂）字-14号</t>
  </si>
  <si>
    <t>2015（挂）字-15号</t>
  </si>
  <si>
    <t>2015（挂）字-16号</t>
  </si>
  <si>
    <t>益阳市龙岭工业园园艺路以南，上新路以西</t>
  </si>
  <si>
    <t>总：1354.91</t>
  </si>
  <si>
    <t>净：565.82</t>
  </si>
  <si>
    <t>代：789.09</t>
  </si>
  <si>
    <t>总：3934.81</t>
  </si>
  <si>
    <t>总：2507.76</t>
  </si>
  <si>
    <t>总：1427.05</t>
  </si>
  <si>
    <t>净：722.6</t>
  </si>
  <si>
    <t>净：722.60</t>
  </si>
  <si>
    <t>代：3212.21</t>
  </si>
  <si>
    <t>代：2507.76</t>
  </si>
  <si>
    <t>代：704.45</t>
  </si>
  <si>
    <t>2015025</t>
  </si>
  <si>
    <t>2015026</t>
  </si>
  <si>
    <t>2015024</t>
  </si>
  <si>
    <t>总：25426.36</t>
  </si>
  <si>
    <t>净：25426.36</t>
  </si>
  <si>
    <t>2015年1-6月份度益阳市土地储备发展中心供应土地明细表（附表2）</t>
  </si>
  <si>
    <t>关公路东侧，益阳市农药厂宿舍楼用地西侧</t>
  </si>
  <si>
    <t>金山路金花湖信用联社用地东侧，围山渠西侧</t>
  </si>
  <si>
    <t>五一西路南侧，市自控厂用地西侧</t>
  </si>
  <si>
    <t>益阳高新区迎宾路南侧，团山路西侧</t>
  </si>
  <si>
    <t>天成路西侧，沿河路南侧</t>
  </si>
  <si>
    <t>益阳东部新区、三一九国道以西，高新大道南北侧</t>
  </si>
  <si>
    <t xml:space="preserve">    2015年1-6月份共供应土地 15宗，总用地面积为219999.73㎡（330亩），出让价款金额为30516万元，其中商住用地13宗，用地面积为 198886.39㎡（298.33亩），出让价款金额为29427万元，工业用地 2宗，用地面积为21113.34㎡（31.67 亩），出让价款金额为 1088万元。</t>
  </si>
</sst>
</file>

<file path=xl/styles.xml><?xml version="1.0" encoding="utf-8"?>
<styleSheet xmlns="http://schemas.openxmlformats.org/spreadsheetml/2006/main">
  <numFmts count="6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.00_ "/>
    <numFmt numFmtId="182" formatCode="yy/m/d"/>
    <numFmt numFmtId="183" formatCode="m&quot;月&quot;d&quot;日&quot;;@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_-* #,##0_-;\-* #,##0_-;_-* &quot;-&quot;_-;_-@_-"/>
    <numFmt numFmtId="188" formatCode="_-* #,##0.00_-;\-* #,##0.00_-;_-* &quot;-&quot;??_-;_-@_-"/>
    <numFmt numFmtId="189" formatCode="&quot;$&quot;#,##0_);\(&quot;$&quot;#,##0\)"/>
    <numFmt numFmtId="190" formatCode="&quot;$&quot;#,##0_);[Red]\(&quot;$&quot;#,##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\$#,##0.00;\(\$#,##0.00\)"/>
    <numFmt numFmtId="195" formatCode="\$#,##0;\(\$#,##0\)"/>
    <numFmt numFmtId="196" formatCode="#,##0;\(#,##0\)"/>
    <numFmt numFmtId="197" formatCode="yy\.mm\.dd"/>
    <numFmt numFmtId="198" formatCode="#,##0.0_);\(#,##0.0\)"/>
    <numFmt numFmtId="199" formatCode="&quot;$&quot;\ #,##0_-;[Red]&quot;$&quot;\ #,##0\-"/>
    <numFmt numFmtId="200" formatCode="&quot;$&quot;\ #,##0.00_-;[Red]&quot;$&quot;\ #,##0.00\-"/>
    <numFmt numFmtId="201" formatCode="_-&quot;$&quot;\ * #,##0_-;_-&quot;$&quot;\ * #,##0\-;_-&quot;$&quot;\ * &quot;-&quot;_-;_-@_-"/>
    <numFmt numFmtId="202" formatCode="_-&quot;$&quot;\ * #,##0.00_-;_-&quot;$&quot;\ * #,##0.00\-;_-&quot;$&quot;\ * &quot;-&quot;??_-;_-@_-"/>
    <numFmt numFmtId="203" formatCode="#,##0&quot;?&quot;;\-#,##0&quot;?&quot;"/>
    <numFmt numFmtId="204" formatCode="#,##0&quot;?&quot;;[Red]\-#,##0&quot;?&quot;"/>
    <numFmt numFmtId="205" formatCode="#,##0.00&quot;?&quot;;\-#,##0.00&quot;?&quot;"/>
    <numFmt numFmtId="206" formatCode="#,##0.00&quot;?&quot;;[Red]\-#,##0.00&quot;?&quot;"/>
    <numFmt numFmtId="207" formatCode="_-* #,##0&quot;?&quot;_-;\-* #,##0&quot;?&quot;_-;_-* &quot;-&quot;&quot;?&quot;_-;_-@_-"/>
    <numFmt numFmtId="208" formatCode="_-* #,##0_餩._-;\-* #,##0_餩._-;_-* &quot;-&quot;_餩._-;_-@_-"/>
    <numFmt numFmtId="209" formatCode="_-* #,##0.00&quot;?&quot;_-;\-* #,##0.00&quot;?&quot;_-;_-* &quot;-&quot;??&quot;?&quot;_-;_-@_-"/>
    <numFmt numFmtId="210" formatCode="_-* #,##0.00_餩._-;\-* #,##0.00_餩._-;_-* &quot;-&quot;??_餩._-;_-@_-"/>
    <numFmt numFmtId="211" formatCode="0.0_ "/>
    <numFmt numFmtId="212" formatCode="&quot;￥&quot;#,##0;\-&quot;￥&quot;#,##0"/>
    <numFmt numFmtId="213" formatCode="&quot;￥&quot;#,##0;[Red]\-&quot;￥&quot;#,##0"/>
    <numFmt numFmtId="214" formatCode="&quot;￥&quot;#,##0.00;\-&quot;￥&quot;#,##0.00"/>
    <numFmt numFmtId="215" formatCode="&quot;￥&quot;#,##0.00;[Red]\-&quot;￥&quot;#,##0.00"/>
    <numFmt numFmtId="216" formatCode="_-&quot;￥&quot;* #,##0_-;\-&quot;￥&quot;* #,##0_-;_-&quot;￥&quot;* &quot;-&quot;_-;_-@_-"/>
    <numFmt numFmtId="217" formatCode="_-&quot;￥&quot;* #,##0.00_-;\-&quot;￥&quot;* #,##0.00_-;_-&quot;￥&quot;* &quot;-&quot;??_-;_-@_-"/>
    <numFmt numFmtId="218" formatCode="#,##0;\-#,##0;&quot;-&quot;"/>
    <numFmt numFmtId="219" formatCode="#,##0;[Red]\(#,##0\)"/>
    <numFmt numFmtId="220" formatCode="_-&quot;$&quot;* #,##0_-;\-&quot;$&quot;* #,##0_-;_-&quot;$&quot;* &quot;-&quot;_-;_-@_-"/>
    <numFmt numFmtId="221" formatCode="_-* #,##0\ _k_r_-;\-* #,##0\ _k_r_-;_-* &quot;-&quot;\ _k_r_-;_-@_-"/>
    <numFmt numFmtId="222" formatCode="_-* #,##0.00\ _k_r_-;\-* #,##0.00\ _k_r_-;_-* &quot;-&quot;??\ _k_r_-;_-@_-"/>
    <numFmt numFmtId="223" formatCode="&quot;綅&quot;\t#,##0_);[Red]\(&quot;綅&quot;\t#,##0\)"/>
    <numFmt numFmtId="224" formatCode="&quot;?\t#,##0_);[Red]\(&quot;&quot;?&quot;\t#,##0\)"/>
    <numFmt numFmtId="225" formatCode="_ &quot;￥&quot;* #,##0.00_ ;_ &quot;￥&quot;* \-#,##0.00_ ;_ &quot;￥&quot;* \-??_ ;_ @_ "/>
    <numFmt numFmtId="226" formatCode="_-&quot;$&quot;* #,##0.00_-;\-&quot;$&quot;* #,##0.00_-;_-&quot;$&quot;* &quot;-&quot;??_-;_-@_-"/>
    <numFmt numFmtId="227" formatCode="_-* #,##0_$_-;\-* #,##0_$_-;_-* &quot;-&quot;_$_-;_-@_-"/>
    <numFmt numFmtId="228" formatCode="_-* #,##0.00_$_-;\-* #,##0.00_$_-;_-* &quot;-&quot;??_$_-;_-@_-"/>
    <numFmt numFmtId="229" formatCode="_-* #,##0&quot;$&quot;_-;\-* #,##0&quot;$&quot;_-;_-* &quot;-&quot;&quot;$&quot;_-;_-@_-"/>
    <numFmt numFmtId="230" formatCode="_-* #,##0.00&quot;$&quot;_-;\-* #,##0.00&quot;$&quot;_-;_-* &quot;-&quot;??&quot;$&quot;_-;_-@_-"/>
    <numFmt numFmtId="231" formatCode="0.0"/>
  </numFmts>
  <fonts count="57">
    <font>
      <sz val="12"/>
      <name val="宋体"/>
      <family val="0"/>
    </font>
    <font>
      <sz val="22"/>
      <name val="黑体"/>
      <family val="0"/>
    </font>
    <font>
      <sz val="12"/>
      <name val="楷体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0"/>
      <name val="MS Sans"/>
      <family val="2"/>
    </font>
    <font>
      <sz val="10"/>
      <name val="Arial"/>
      <family val="2"/>
    </font>
    <font>
      <sz val="12"/>
      <name val="Arial MT"/>
      <family val="2"/>
    </font>
    <font>
      <sz val="10"/>
      <name val="Helv"/>
      <family val="2"/>
    </font>
    <font>
      <sz val="10"/>
      <name val="Genev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0"/>
      <name val="宋体"/>
      <family val="0"/>
    </font>
    <font>
      <b/>
      <sz val="18"/>
      <color indexed="49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4"/>
      <name val="宋体"/>
      <family val="0"/>
    </font>
    <font>
      <sz val="14"/>
      <color indexed="8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1" fontId="24" fillId="0" borderId="1">
      <alignment horizontal="center"/>
      <protection locked="0"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5" fillId="0" borderId="0">
      <alignment/>
      <protection locked="0"/>
    </xf>
    <xf numFmtId="0" fontId="27" fillId="0" borderId="0">
      <alignment horizontal="center" wrapText="1"/>
      <protection locked="0"/>
    </xf>
    <xf numFmtId="187" fontId="23" fillId="0" borderId="0" applyFont="0" applyFill="0" applyBorder="0" applyAlignment="0" applyProtection="0"/>
    <xf numFmtId="196" fontId="28" fillId="0" borderId="0">
      <alignment/>
      <protection/>
    </xf>
    <xf numFmtId="188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194" fontId="28" fillId="0" borderId="0">
      <alignment/>
      <protection/>
    </xf>
    <xf numFmtId="14" fontId="24" fillId="0" borderId="1">
      <alignment/>
      <protection locked="0"/>
    </xf>
    <xf numFmtId="195" fontId="28" fillId="0" borderId="0">
      <alignment/>
      <protection/>
    </xf>
    <xf numFmtId="189" fontId="29" fillId="0" borderId="0">
      <alignment/>
      <protection/>
    </xf>
    <xf numFmtId="38" fontId="30" fillId="16" borderId="0" applyNumberFormat="0" applyBorder="0" applyAlignment="0" applyProtection="0"/>
    <xf numFmtId="0" fontId="31" fillId="0" borderId="2" applyNumberFormat="0" applyAlignment="0" applyProtection="0"/>
    <xf numFmtId="0" fontId="31" fillId="0" borderId="3">
      <alignment horizontal="left" vertical="center"/>
      <protection/>
    </xf>
    <xf numFmtId="10" fontId="30" fillId="17" borderId="1" applyNumberFormat="0" applyBorder="0" applyAlignment="0" applyProtection="0"/>
    <xf numFmtId="198" fontId="32" fillId="18" borderId="0">
      <alignment/>
      <protection/>
    </xf>
    <xf numFmtId="198" fontId="33" fillId="19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28" fillId="0" borderId="0">
      <alignment/>
      <protection/>
    </xf>
    <xf numFmtId="37" fontId="35" fillId="0" borderId="0">
      <alignment/>
      <protection/>
    </xf>
    <xf numFmtId="199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1" fontId="36" fillId="0" borderId="0">
      <alignment horizontal="center"/>
      <protection locked="0"/>
    </xf>
    <xf numFmtId="1" fontId="37" fillId="0" borderId="4" applyBorder="0">
      <alignment/>
      <protection locked="0"/>
    </xf>
    <xf numFmtId="14" fontId="27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9" fillId="0" borderId="0">
      <alignment/>
      <protection/>
    </xf>
    <xf numFmtId="13" fontId="23" fillId="0" borderId="0" applyFont="0" applyFill="0" applyProtection="0">
      <alignment/>
    </xf>
    <xf numFmtId="0" fontId="34" fillId="0" borderId="0" applyNumberFormat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8" fillId="0" borderId="5">
      <alignment horizontal="center"/>
      <protection/>
    </xf>
    <xf numFmtId="3" fontId="34" fillId="0" borderId="0" applyFont="0" applyFill="0" applyBorder="0" applyAlignment="0" applyProtection="0"/>
    <xf numFmtId="0" fontId="34" fillId="20" borderId="0" applyNumberFormat="0" applyFont="0" applyBorder="0" applyAlignment="0" applyProtection="0"/>
    <xf numFmtId="0" fontId="39" fillId="21" borderId="6">
      <alignment/>
      <protection locked="0"/>
    </xf>
    <xf numFmtId="0" fontId="40" fillId="0" borderId="0">
      <alignment/>
      <protection/>
    </xf>
    <xf numFmtId="2" fontId="24" fillId="0" borderId="0">
      <alignment horizontal="right"/>
      <protection/>
    </xf>
    <xf numFmtId="0" fontId="39" fillId="21" borderId="6">
      <alignment/>
      <protection locked="0"/>
    </xf>
    <xf numFmtId="0" fontId="39" fillId="21" borderId="6">
      <alignment/>
      <protection locked="0"/>
    </xf>
    <xf numFmtId="18" fontId="24" fillId="0" borderId="1">
      <alignment horizontal="center"/>
      <protection locked="0"/>
    </xf>
    <xf numFmtId="0" fontId="41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23" fillId="0" borderId="7" applyNumberFormat="0" applyFill="0" applyProtection="0">
      <alignment horizontal="right"/>
    </xf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4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13" applyNumberFormat="0" applyAlignment="0" applyProtection="0"/>
    <xf numFmtId="0" fontId="15" fillId="22" borderId="14" applyNumberFormat="0" applyAlignment="0" applyProtection="0"/>
    <xf numFmtId="0" fontId="17" fillId="0" borderId="0" applyNumberFormat="0" applyFill="0" applyBorder="0" applyAlignment="0" applyProtection="0"/>
    <xf numFmtId="0" fontId="44" fillId="0" borderId="11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6" borderId="0" applyNumberFormat="0" applyBorder="0" applyAlignment="0" applyProtection="0"/>
    <xf numFmtId="197" fontId="23" fillId="0" borderId="11" applyFill="0" applyProtection="0">
      <alignment horizontal="right"/>
    </xf>
    <xf numFmtId="0" fontId="23" fillId="0" borderId="7" applyNumberFormat="0" applyFill="0" applyProtection="0">
      <alignment horizontal="left"/>
    </xf>
    <xf numFmtId="0" fontId="10" fillId="27" borderId="0" applyNumberFormat="0" applyBorder="0" applyAlignment="0" applyProtection="0"/>
    <xf numFmtId="0" fontId="12" fillId="16" borderId="16" applyNumberFormat="0" applyAlignment="0" applyProtection="0"/>
    <xf numFmtId="0" fontId="11" fillId="7" borderId="13" applyNumberFormat="0" applyAlignment="0" applyProtection="0"/>
    <xf numFmtId="1" fontId="23" fillId="0" borderId="11" applyFill="0" applyProtection="0">
      <alignment horizontal="center"/>
    </xf>
    <xf numFmtId="0" fontId="21" fillId="0" borderId="0">
      <alignment/>
      <protection/>
    </xf>
    <xf numFmtId="0" fontId="21" fillId="0" borderId="0">
      <alignment/>
      <protection/>
    </xf>
    <xf numFmtId="0" fontId="50" fillId="0" borderId="0" applyNumberFormat="0" applyFill="0" applyBorder="0" applyAlignment="0" applyProtection="0"/>
    <xf numFmtId="0" fontId="34" fillId="0" borderId="0">
      <alignment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17" borderId="17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41" fillId="4" borderId="0" xfId="109" applyFont="1" applyFill="1">
      <alignment/>
      <protection/>
    </xf>
    <xf numFmtId="0" fontId="23" fillId="0" borderId="0" xfId="109">
      <alignment/>
      <protection/>
    </xf>
    <xf numFmtId="0" fontId="23" fillId="4" borderId="0" xfId="109" applyFill="1">
      <alignment/>
      <protection/>
    </xf>
    <xf numFmtId="0" fontId="23" fillId="27" borderId="18" xfId="109" applyFill="1" applyBorder="1">
      <alignment/>
      <protection/>
    </xf>
    <xf numFmtId="0" fontId="51" fillId="28" borderId="19" xfId="109" applyFont="1" applyFill="1" applyBorder="1" applyAlignment="1">
      <alignment horizontal="center"/>
      <protection/>
    </xf>
    <xf numFmtId="0" fontId="52" fillId="29" borderId="20" xfId="109" applyFont="1" applyFill="1" applyBorder="1" applyAlignment="1">
      <alignment horizontal="center"/>
      <protection/>
    </xf>
    <xf numFmtId="0" fontId="51" fillId="28" borderId="20" xfId="109" applyFont="1" applyFill="1" applyBorder="1" applyAlignment="1">
      <alignment horizontal="center"/>
      <protection/>
    </xf>
    <xf numFmtId="0" fontId="51" fillId="28" borderId="21" xfId="109" applyFont="1" applyFill="1" applyBorder="1" applyAlignment="1">
      <alignment horizontal="center"/>
      <protection/>
    </xf>
    <xf numFmtId="0" fontId="23" fillId="27" borderId="22" xfId="109" applyFill="1" applyBorder="1">
      <alignment/>
      <protection/>
    </xf>
    <xf numFmtId="0" fontId="23" fillId="27" borderId="23" xfId="109" applyFill="1" applyBorder="1">
      <alignment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5" fillId="0" borderId="1" xfId="0" applyFont="1" applyBorder="1" applyAlignment="1">
      <alignment horizontal="center" vertical="center" wrapText="1"/>
    </xf>
    <xf numFmtId="49" fontId="55" fillId="0" borderId="1" xfId="0" applyNumberFormat="1" applyFont="1" applyBorder="1" applyAlignment="1">
      <alignment horizontal="center" vertical="center" wrapText="1"/>
    </xf>
    <xf numFmtId="49" fontId="55" fillId="0" borderId="24" xfId="0" applyNumberFormat="1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49" fontId="56" fillId="0" borderId="1" xfId="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justify" vertical="center" wrapText="1"/>
    </xf>
    <xf numFmtId="0" fontId="56" fillId="0" borderId="0" xfId="0" applyFont="1" applyAlignment="1">
      <alignment vertical="center"/>
    </xf>
    <xf numFmtId="0" fontId="56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57" fontId="55" fillId="0" borderId="1" xfId="0" applyNumberFormat="1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49" fontId="55" fillId="0" borderId="1" xfId="0" applyNumberFormat="1" applyFont="1" applyBorder="1" applyAlignment="1">
      <alignment horizontal="center" vertical="center" wrapText="1"/>
    </xf>
    <xf numFmtId="57" fontId="56" fillId="0" borderId="1" xfId="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49" fontId="56" fillId="0" borderId="1" xfId="0" applyNumberFormat="1" applyFont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44" fontId="55" fillId="0" borderId="26" xfId="176" applyFont="1" applyBorder="1" applyAlignment="1">
      <alignment horizontal="center" vertical="center" wrapText="1"/>
    </xf>
    <xf numFmtId="44" fontId="55" fillId="0" borderId="29" xfId="176" applyFont="1" applyBorder="1" applyAlignment="1">
      <alignment horizontal="center" vertical="center" wrapText="1"/>
    </xf>
    <xf numFmtId="44" fontId="55" fillId="0" borderId="30" xfId="176" applyFont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 wrapText="1"/>
    </xf>
  </cellXfs>
  <cellStyles count="21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x0004_" xfId="16"/>
    <cellStyle name=" 1" xfId="17"/>
    <cellStyle name="&#10;mouse.drv=lm" xfId="18"/>
    <cellStyle name="%REDUCTION" xfId="19"/>
    <cellStyle name="_2007年采购计划" xfId="20"/>
    <cellStyle name="_5年经营计划" xfId="21"/>
    <cellStyle name="_8月份经调整后的分析报表" xfId="22"/>
    <cellStyle name="_Book1" xfId="23"/>
    <cellStyle name="_Book1_1" xfId="24"/>
    <cellStyle name="_Book1_2" xfId="25"/>
    <cellStyle name="_Book1_3" xfId="26"/>
    <cellStyle name="_Book1_4" xfId="27"/>
    <cellStyle name="_ET_STYLE_NoName_00_" xfId="28"/>
    <cellStyle name="_ET_STYLE_NoName_00_ 2" xfId="29"/>
    <cellStyle name="_ET_STYLE_NoName_00_ 2_扩声部分" xfId="30"/>
    <cellStyle name="_ET_STYLE_NoName_00_ 2_视频部分" xfId="31"/>
    <cellStyle name="_ET_STYLE_NoName_00__华林影院配置方案.xls9-13" xfId="32"/>
    <cellStyle name="_ET_STYLE_NoName_00__舞台机械幕布" xfId="33"/>
    <cellStyle name="_ET_STYLE_NoName_00__舞台机械幕布_1" xfId="34"/>
    <cellStyle name="_ET_STYLE_NoName_00__舞台机械幕布_10" xfId="35"/>
    <cellStyle name="_ET_STYLE_NoName_00__舞台机械幕布_11" xfId="36"/>
    <cellStyle name="_ET_STYLE_NoName_00__舞台机械幕布_12" xfId="37"/>
    <cellStyle name="_ET_STYLE_NoName_00__舞台机械幕布_13" xfId="38"/>
    <cellStyle name="_ET_STYLE_NoName_00__舞台机械幕布_14" xfId="39"/>
    <cellStyle name="_ET_STYLE_NoName_00__舞台机械幕布_15" xfId="40"/>
    <cellStyle name="_ET_STYLE_NoName_00__舞台机械幕布_16" xfId="41"/>
    <cellStyle name="_ET_STYLE_NoName_00__舞台机械幕布_17" xfId="42"/>
    <cellStyle name="_ET_STYLE_NoName_00__舞台机械幕布_2" xfId="43"/>
    <cellStyle name="_ET_STYLE_NoName_00__舞台机械幕布_3" xfId="44"/>
    <cellStyle name="_ET_STYLE_NoName_00__舞台机械幕布_4" xfId="45"/>
    <cellStyle name="_ET_STYLE_NoName_00__舞台机械幕布_5" xfId="46"/>
    <cellStyle name="_ET_STYLE_NoName_00__舞台机械幕布_6" xfId="47"/>
    <cellStyle name="_ET_STYLE_NoName_00__舞台机械幕布_7" xfId="48"/>
    <cellStyle name="_ET_STYLE_NoName_00__舞台机械幕布_8" xfId="49"/>
    <cellStyle name="_ET_STYLE_NoName_00__舞台机械幕布_9" xfId="50"/>
    <cellStyle name="_Sheet2" xfId="51"/>
    <cellStyle name="_Sheet3" xfId="52"/>
    <cellStyle name="_W采购公司07年财务预算" xfId="53"/>
    <cellStyle name="_采购公司2007年预算模版" xfId="54"/>
    <cellStyle name="_采购总成本预算" xfId="55"/>
    <cellStyle name="_灯光" xfId="56"/>
    <cellStyle name="_灯光清单" xfId="57"/>
    <cellStyle name="_南昌前湖宾馆会议部分系统设计配置清单08911" xfId="58"/>
    <cellStyle name="_生产计划分析0923" xfId="59"/>
    <cellStyle name="_投资分析模型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args.style" xfId="81"/>
    <cellStyle name="Comma [0]_!!!GO" xfId="82"/>
    <cellStyle name="comma zerodec" xfId="83"/>
    <cellStyle name="Comma_!!!GO" xfId="84"/>
    <cellStyle name="Currency [0]_!!!GO" xfId="85"/>
    <cellStyle name="Currency_!!!GO" xfId="86"/>
    <cellStyle name="Currency1" xfId="87"/>
    <cellStyle name="DATE" xfId="88"/>
    <cellStyle name="Dollar (zero dec)" xfId="89"/>
    <cellStyle name="DOLLARS" xfId="90"/>
    <cellStyle name="Grey" xfId="91"/>
    <cellStyle name="Header1" xfId="92"/>
    <cellStyle name="Header2" xfId="93"/>
    <cellStyle name="Input [yellow]" xfId="94"/>
    <cellStyle name="Input Cells" xfId="95"/>
    <cellStyle name="Linked Cells" xfId="96"/>
    <cellStyle name="Millares [0]_96 Risk" xfId="97"/>
    <cellStyle name="Millares_96 Risk" xfId="98"/>
    <cellStyle name="Milliers [0]_!!!GO" xfId="99"/>
    <cellStyle name="Milliers_!!!GO" xfId="100"/>
    <cellStyle name="Moneda [0]_96 Risk" xfId="101"/>
    <cellStyle name="Moneda_96 Risk" xfId="102"/>
    <cellStyle name="Mon閠aire [0]_!!!GO" xfId="103"/>
    <cellStyle name="Mon閠aire_!!!GO" xfId="104"/>
    <cellStyle name="New Times Roman" xfId="105"/>
    <cellStyle name="no dec" xfId="106"/>
    <cellStyle name="Normal - Style1" xfId="107"/>
    <cellStyle name="Normal_!!!GO" xfId="108"/>
    <cellStyle name="Normal_Book1" xfId="109"/>
    <cellStyle name="NUMBER" xfId="110"/>
    <cellStyle name="PART NUMBER" xfId="111"/>
    <cellStyle name="per.style" xfId="112"/>
    <cellStyle name="Percent [2]" xfId="113"/>
    <cellStyle name="Percent_!!!GO" xfId="114"/>
    <cellStyle name="Percent1" xfId="115"/>
    <cellStyle name="Pourcentage_pldt" xfId="116"/>
    <cellStyle name="PSChar" xfId="117"/>
    <cellStyle name="PSDate" xfId="118"/>
    <cellStyle name="PSDec" xfId="119"/>
    <cellStyle name="PSHeading" xfId="120"/>
    <cellStyle name="PSInt" xfId="121"/>
    <cellStyle name="PSSpacer" xfId="122"/>
    <cellStyle name="sstot" xfId="123"/>
    <cellStyle name="Standard_AREAS" xfId="124"/>
    <cellStyle name="summary" xfId="125"/>
    <cellStyle name="t" xfId="126"/>
    <cellStyle name="t_HVAC Equipment (3)" xfId="127"/>
    <cellStyle name="TIME" xfId="128"/>
    <cellStyle name="啊" xfId="129"/>
    <cellStyle name="Percent" xfId="130"/>
    <cellStyle name="百分比 2" xfId="131"/>
    <cellStyle name="捠壿 [0.00]_Region Orders (2)" xfId="132"/>
    <cellStyle name="捠壿_Region Orders (2)" xfId="133"/>
    <cellStyle name="编号" xfId="134"/>
    <cellStyle name="标题" xfId="135"/>
    <cellStyle name="标题 1" xfId="136"/>
    <cellStyle name="标题 2" xfId="137"/>
    <cellStyle name="标题 3" xfId="138"/>
    <cellStyle name="标题 4" xfId="139"/>
    <cellStyle name="标题_Book1" xfId="140"/>
    <cellStyle name="标题1" xfId="141"/>
    <cellStyle name="部门" xfId="142"/>
    <cellStyle name="差" xfId="143"/>
    <cellStyle name="差_370平方米多功能厅" xfId="144"/>
    <cellStyle name="差_Book1" xfId="145"/>
    <cellStyle name="差_Book1_1" xfId="146"/>
    <cellStyle name="差_附件3全省警车和涉案车辆违规问题专项治理统计表" xfId="147"/>
    <cellStyle name="差_会议中心灯光舞台机械幕布系统报价" xfId="148"/>
    <cellStyle name="差_剧场机械幕布" xfId="149"/>
    <cellStyle name="差_剧场机械幕布_Book1" xfId="150"/>
    <cellStyle name="差_扩声部分" xfId="151"/>
    <cellStyle name="差_视频部分" xfId="152"/>
    <cellStyle name="差_永安KTV10包房舞厅音响10805" xfId="153"/>
    <cellStyle name="差_株洲云田中学大礼堂" xfId="154"/>
    <cellStyle name="差_株洲云田中学大礼堂_Book1" xfId="155"/>
    <cellStyle name="常规 2" xfId="156"/>
    <cellStyle name="常规 3" xfId="157"/>
    <cellStyle name="常规 4" xfId="158"/>
    <cellStyle name="Hyperlink" xfId="159"/>
    <cellStyle name="分级显示列_1_Book1" xfId="160"/>
    <cellStyle name="分级显示行_1_Book1" xfId="161"/>
    <cellStyle name="好" xfId="162"/>
    <cellStyle name="好_370平方米多功能厅" xfId="163"/>
    <cellStyle name="好_Book1" xfId="164"/>
    <cellStyle name="好_Book1_1" xfId="165"/>
    <cellStyle name="好_附件3全省警车和涉案车辆违规问题专项治理统计表" xfId="166"/>
    <cellStyle name="好_会议中心灯光舞台机械幕布系统报价" xfId="167"/>
    <cellStyle name="好_剧场机械幕布" xfId="168"/>
    <cellStyle name="好_剧场机械幕布_Book1" xfId="169"/>
    <cellStyle name="好_扩声部分" xfId="170"/>
    <cellStyle name="好_视频部分" xfId="171"/>
    <cellStyle name="好_永安KTV10包房舞厅音响10805" xfId="172"/>
    <cellStyle name="好_株洲云田中学大礼堂" xfId="173"/>
    <cellStyle name="好_株洲云田中学大礼堂_Book1" xfId="174"/>
    <cellStyle name="汇总" xfId="175"/>
    <cellStyle name="Currency" xfId="176"/>
    <cellStyle name="Currency [0]" xfId="177"/>
    <cellStyle name="计算" xfId="178"/>
    <cellStyle name="检查单元格" xfId="179"/>
    <cellStyle name="解释性文本" xfId="180"/>
    <cellStyle name="借出原因" xfId="181"/>
    <cellStyle name="警告文本" xfId="182"/>
    <cellStyle name="链接单元格" xfId="183"/>
    <cellStyle name="普通_laroux" xfId="184"/>
    <cellStyle name="千分位[0]_laroux" xfId="185"/>
    <cellStyle name="千分位_laroux" xfId="186"/>
    <cellStyle name="千位[0]_ 方正PC" xfId="187"/>
    <cellStyle name="千位_ 方正PC" xfId="188"/>
    <cellStyle name="Comma" xfId="189"/>
    <cellStyle name="千位分隔 2" xfId="190"/>
    <cellStyle name="Comma [0]" xfId="191"/>
    <cellStyle name="强调文字颜色 1" xfId="192"/>
    <cellStyle name="强调文字颜色 2" xfId="193"/>
    <cellStyle name="强调文字颜色 3" xfId="194"/>
    <cellStyle name="强调文字颜色 4" xfId="195"/>
    <cellStyle name="强调文字颜色 5" xfId="196"/>
    <cellStyle name="强调文字颜色 6" xfId="197"/>
    <cellStyle name="日期" xfId="198"/>
    <cellStyle name="商品名称" xfId="199"/>
    <cellStyle name="适中" xfId="200"/>
    <cellStyle name="输出" xfId="201"/>
    <cellStyle name="输入" xfId="202"/>
    <cellStyle name="数量" xfId="203"/>
    <cellStyle name="样式 1" xfId="204"/>
    <cellStyle name="样式 1 2" xfId="205"/>
    <cellStyle name="Followed Hyperlink" xfId="206"/>
    <cellStyle name="昗弨_Pacific Region P&amp;L" xfId="207"/>
    <cellStyle name="寘嬫愗傝 [0.00]_Region Orders (2)" xfId="208"/>
    <cellStyle name="寘嬫愗傝_Region Orders (2)" xfId="209"/>
    <cellStyle name="注释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75" zoomScaleNormal="75" workbookViewId="0" topLeftCell="A61">
      <selection activeCell="F77" sqref="F77"/>
    </sheetView>
  </sheetViews>
  <sheetFormatPr defaultColWidth="9.00390625" defaultRowHeight="14.25"/>
  <cols>
    <col min="1" max="1" width="4.25390625" style="0" customWidth="1"/>
    <col min="2" max="2" width="9.00390625" style="4" customWidth="1"/>
    <col min="3" max="3" width="16.00390625" style="4" hidden="1" customWidth="1"/>
    <col min="4" max="4" width="14.875" style="0" customWidth="1"/>
    <col min="5" max="5" width="37.375" style="16" customWidth="1"/>
    <col min="6" max="8" width="16.125" style="0" customWidth="1"/>
    <col min="9" max="9" width="11.25390625" style="0" customWidth="1"/>
    <col min="10" max="10" width="14.875" style="0" bestFit="1" customWidth="1"/>
    <col min="12" max="12" width="12.125" style="0" customWidth="1"/>
  </cols>
  <sheetData>
    <row r="1" spans="1:13" ht="78" customHeight="1">
      <c r="A1" s="38" t="s">
        <v>179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7" customHeight="1">
      <c r="A2" s="2"/>
      <c r="B2" s="3"/>
      <c r="C2" s="3"/>
      <c r="D2" s="1"/>
      <c r="E2" s="15"/>
      <c r="F2" s="1"/>
      <c r="G2" s="1"/>
      <c r="H2" s="1"/>
      <c r="I2" s="1"/>
      <c r="J2" s="1"/>
      <c r="K2" s="39" t="s">
        <v>9</v>
      </c>
      <c r="L2" s="39"/>
      <c r="M2" s="39"/>
    </row>
    <row r="3" spans="1:13" s="22" customFormat="1" ht="47.25" customHeight="1">
      <c r="A3" s="17" t="s">
        <v>1</v>
      </c>
      <c r="B3" s="18" t="s">
        <v>2</v>
      </c>
      <c r="C3" s="19" t="s">
        <v>3</v>
      </c>
      <c r="D3" s="17" t="s">
        <v>8</v>
      </c>
      <c r="E3" s="20" t="s">
        <v>11</v>
      </c>
      <c r="F3" s="17" t="s">
        <v>4</v>
      </c>
      <c r="G3" s="17" t="s">
        <v>5</v>
      </c>
      <c r="H3" s="17" t="s">
        <v>6</v>
      </c>
      <c r="I3" s="21" t="s">
        <v>12</v>
      </c>
      <c r="J3" s="21" t="s">
        <v>0</v>
      </c>
      <c r="K3" s="21" t="s">
        <v>13</v>
      </c>
      <c r="L3" s="21" t="s">
        <v>14</v>
      </c>
      <c r="M3" s="17" t="s">
        <v>15</v>
      </c>
    </row>
    <row r="4" spans="1:13" s="22" customFormat="1" ht="35.25" customHeight="1">
      <c r="A4" s="41">
        <v>1</v>
      </c>
      <c r="B4" s="42" t="s">
        <v>38</v>
      </c>
      <c r="C4" s="42"/>
      <c r="D4" s="41" t="s">
        <v>39</v>
      </c>
      <c r="E4" s="41" t="s">
        <v>36</v>
      </c>
      <c r="F4" s="23" t="s">
        <v>40</v>
      </c>
      <c r="G4" s="23" t="s">
        <v>40</v>
      </c>
      <c r="H4" s="23" t="s">
        <v>42</v>
      </c>
      <c r="I4" s="41">
        <v>70</v>
      </c>
      <c r="J4" s="41">
        <v>4365</v>
      </c>
      <c r="K4" s="41" t="s">
        <v>33</v>
      </c>
      <c r="L4" s="40"/>
      <c r="M4" s="41"/>
    </row>
    <row r="5" spans="1:13" s="22" customFormat="1" ht="35.25" customHeight="1">
      <c r="A5" s="41"/>
      <c r="B5" s="42"/>
      <c r="C5" s="42"/>
      <c r="D5" s="41"/>
      <c r="E5" s="41"/>
      <c r="F5" s="23" t="s">
        <v>41</v>
      </c>
      <c r="G5" s="23" t="s">
        <v>41</v>
      </c>
      <c r="H5" s="23" t="s">
        <v>43</v>
      </c>
      <c r="I5" s="41"/>
      <c r="J5" s="41"/>
      <c r="K5" s="41"/>
      <c r="L5" s="41"/>
      <c r="M5" s="41"/>
    </row>
    <row r="6" spans="1:13" s="22" customFormat="1" ht="35.25" customHeight="1">
      <c r="A6" s="41"/>
      <c r="B6" s="42"/>
      <c r="C6" s="42"/>
      <c r="D6" s="41"/>
      <c r="E6" s="41"/>
      <c r="F6" s="23" t="s">
        <v>19</v>
      </c>
      <c r="G6" s="23" t="s">
        <v>7</v>
      </c>
      <c r="H6" s="23" t="s">
        <v>7</v>
      </c>
      <c r="I6" s="41"/>
      <c r="J6" s="41"/>
      <c r="K6" s="41"/>
      <c r="L6" s="41"/>
      <c r="M6" s="41"/>
    </row>
    <row r="7" spans="1:13" s="22" customFormat="1" ht="35.25" customHeight="1">
      <c r="A7" s="49">
        <v>2</v>
      </c>
      <c r="B7" s="42" t="s">
        <v>44</v>
      </c>
      <c r="C7" s="42"/>
      <c r="D7" s="49" t="s">
        <v>46</v>
      </c>
      <c r="E7" s="49" t="s">
        <v>47</v>
      </c>
      <c r="F7" s="23" t="s">
        <v>48</v>
      </c>
      <c r="G7" s="23" t="s">
        <v>49</v>
      </c>
      <c r="H7" s="23" t="s">
        <v>54</v>
      </c>
      <c r="I7" s="49">
        <v>35.33</v>
      </c>
      <c r="J7" s="49">
        <v>915</v>
      </c>
      <c r="K7" s="49" t="s">
        <v>62</v>
      </c>
      <c r="L7" s="40"/>
      <c r="M7" s="41"/>
    </row>
    <row r="8" spans="1:13" s="22" customFormat="1" ht="35.25" customHeight="1">
      <c r="A8" s="50"/>
      <c r="B8" s="42"/>
      <c r="C8" s="42"/>
      <c r="D8" s="50"/>
      <c r="E8" s="50"/>
      <c r="F8" s="23" t="s">
        <v>50</v>
      </c>
      <c r="G8" s="23" t="s">
        <v>51</v>
      </c>
      <c r="H8" s="23" t="s">
        <v>53</v>
      </c>
      <c r="I8" s="50"/>
      <c r="J8" s="50"/>
      <c r="K8" s="50"/>
      <c r="L8" s="41"/>
      <c r="M8" s="41"/>
    </row>
    <row r="9" spans="1:13" s="22" customFormat="1" ht="35.25" customHeight="1">
      <c r="A9" s="50"/>
      <c r="B9" s="42"/>
      <c r="C9" s="42"/>
      <c r="D9" s="50"/>
      <c r="E9" s="50"/>
      <c r="F9" s="23" t="s">
        <v>52</v>
      </c>
      <c r="G9" s="23" t="s">
        <v>7</v>
      </c>
      <c r="H9" s="23" t="s">
        <v>52</v>
      </c>
      <c r="I9" s="50"/>
      <c r="J9" s="50"/>
      <c r="K9" s="50"/>
      <c r="L9" s="41"/>
      <c r="M9" s="41"/>
    </row>
    <row r="10" spans="1:13" s="22" customFormat="1" ht="35.25" customHeight="1">
      <c r="A10" s="50"/>
      <c r="B10" s="42" t="s">
        <v>45</v>
      </c>
      <c r="C10" s="42"/>
      <c r="D10" s="50"/>
      <c r="E10" s="50"/>
      <c r="F10" s="23" t="s">
        <v>55</v>
      </c>
      <c r="G10" s="23" t="s">
        <v>58</v>
      </c>
      <c r="H10" s="23" t="s">
        <v>60</v>
      </c>
      <c r="I10" s="50"/>
      <c r="J10" s="50"/>
      <c r="K10" s="50"/>
      <c r="L10" s="40"/>
      <c r="M10" s="41"/>
    </row>
    <row r="11" spans="1:13" s="22" customFormat="1" ht="35.25" customHeight="1">
      <c r="A11" s="50"/>
      <c r="B11" s="42"/>
      <c r="C11" s="42"/>
      <c r="D11" s="50"/>
      <c r="E11" s="50"/>
      <c r="F11" s="23" t="s">
        <v>56</v>
      </c>
      <c r="G11" s="23" t="s">
        <v>59</v>
      </c>
      <c r="H11" s="23" t="s">
        <v>61</v>
      </c>
      <c r="I11" s="50"/>
      <c r="J11" s="50"/>
      <c r="K11" s="50"/>
      <c r="L11" s="41"/>
      <c r="M11" s="41"/>
    </row>
    <row r="12" spans="1:13" s="22" customFormat="1" ht="35.25" customHeight="1">
      <c r="A12" s="51"/>
      <c r="B12" s="42"/>
      <c r="C12" s="42"/>
      <c r="D12" s="51"/>
      <c r="E12" s="51"/>
      <c r="F12" s="23" t="s">
        <v>57</v>
      </c>
      <c r="G12" s="23" t="s">
        <v>7</v>
      </c>
      <c r="H12" s="23" t="s">
        <v>57</v>
      </c>
      <c r="I12" s="51"/>
      <c r="J12" s="51"/>
      <c r="K12" s="51"/>
      <c r="L12" s="41"/>
      <c r="M12" s="41"/>
    </row>
    <row r="13" spans="1:13" s="22" customFormat="1" ht="41.25" customHeight="1">
      <c r="A13" s="41">
        <v>3</v>
      </c>
      <c r="B13" s="42" t="s">
        <v>63</v>
      </c>
      <c r="C13" s="42"/>
      <c r="D13" s="41" t="s">
        <v>64</v>
      </c>
      <c r="E13" s="41" t="s">
        <v>65</v>
      </c>
      <c r="F13" s="23" t="s">
        <v>66</v>
      </c>
      <c r="G13" s="23" t="s">
        <v>66</v>
      </c>
      <c r="H13" s="23" t="s">
        <v>18</v>
      </c>
      <c r="I13" s="41">
        <v>66.93</v>
      </c>
      <c r="J13" s="41">
        <v>2660</v>
      </c>
      <c r="K13" s="41" t="s">
        <v>20</v>
      </c>
      <c r="L13" s="40"/>
      <c r="M13" s="41"/>
    </row>
    <row r="14" spans="1:13" s="22" customFormat="1" ht="41.25" customHeight="1">
      <c r="A14" s="41"/>
      <c r="B14" s="42"/>
      <c r="C14" s="42"/>
      <c r="D14" s="41"/>
      <c r="E14" s="41"/>
      <c r="F14" s="23" t="s">
        <v>67</v>
      </c>
      <c r="G14" s="23" t="s">
        <v>67</v>
      </c>
      <c r="H14" s="23" t="s">
        <v>17</v>
      </c>
      <c r="I14" s="41"/>
      <c r="J14" s="41"/>
      <c r="K14" s="41"/>
      <c r="L14" s="41"/>
      <c r="M14" s="41"/>
    </row>
    <row r="15" spans="1:13" s="22" customFormat="1" ht="41.25" customHeight="1">
      <c r="A15" s="41"/>
      <c r="B15" s="42"/>
      <c r="C15" s="42"/>
      <c r="D15" s="41"/>
      <c r="E15" s="41"/>
      <c r="F15" s="23" t="s">
        <v>19</v>
      </c>
      <c r="G15" s="23" t="s">
        <v>7</v>
      </c>
      <c r="H15" s="23" t="s">
        <v>19</v>
      </c>
      <c r="I15" s="41"/>
      <c r="J15" s="41"/>
      <c r="K15" s="41"/>
      <c r="L15" s="41"/>
      <c r="M15" s="41"/>
    </row>
    <row r="16" spans="1:13" s="22" customFormat="1" ht="39" customHeight="1">
      <c r="A16" s="49">
        <v>4</v>
      </c>
      <c r="B16" s="42" t="s">
        <v>68</v>
      </c>
      <c r="C16" s="18"/>
      <c r="D16" s="41" t="s">
        <v>75</v>
      </c>
      <c r="E16" s="49" t="s">
        <v>69</v>
      </c>
      <c r="F16" s="23" t="s">
        <v>70</v>
      </c>
      <c r="G16" s="23" t="s">
        <v>71</v>
      </c>
      <c r="H16" s="23" t="s">
        <v>72</v>
      </c>
      <c r="I16" s="53">
        <v>66.93</v>
      </c>
      <c r="J16" s="49">
        <v>2705</v>
      </c>
      <c r="K16" s="49" t="s">
        <v>20</v>
      </c>
      <c r="L16" s="17"/>
      <c r="M16" s="17"/>
    </row>
    <row r="17" spans="1:13" s="22" customFormat="1" ht="39" customHeight="1">
      <c r="A17" s="50"/>
      <c r="B17" s="42"/>
      <c r="C17" s="18"/>
      <c r="D17" s="41"/>
      <c r="E17" s="50"/>
      <c r="F17" s="23" t="s">
        <v>73</v>
      </c>
      <c r="G17" s="23" t="s">
        <v>73</v>
      </c>
      <c r="H17" s="23" t="s">
        <v>17</v>
      </c>
      <c r="I17" s="54"/>
      <c r="J17" s="50"/>
      <c r="K17" s="50"/>
      <c r="L17" s="17"/>
      <c r="M17" s="17"/>
    </row>
    <row r="18" spans="1:13" s="22" customFormat="1" ht="39" customHeight="1">
      <c r="A18" s="51"/>
      <c r="B18" s="42"/>
      <c r="C18" s="18"/>
      <c r="D18" s="41"/>
      <c r="E18" s="51"/>
      <c r="F18" s="23" t="s">
        <v>74</v>
      </c>
      <c r="G18" s="23" t="s">
        <v>7</v>
      </c>
      <c r="H18" s="23" t="s">
        <v>74</v>
      </c>
      <c r="I18" s="55"/>
      <c r="J18" s="51"/>
      <c r="K18" s="51"/>
      <c r="L18" s="17"/>
      <c r="M18" s="17"/>
    </row>
    <row r="19" spans="1:13" s="31" customFormat="1" ht="24.75" customHeight="1">
      <c r="A19" s="45">
        <v>5</v>
      </c>
      <c r="B19" s="47" t="s">
        <v>76</v>
      </c>
      <c r="C19" s="29"/>
      <c r="D19" s="45" t="s">
        <v>81</v>
      </c>
      <c r="E19" s="32" t="s">
        <v>180</v>
      </c>
      <c r="F19" s="30" t="s">
        <v>82</v>
      </c>
      <c r="G19" s="30" t="s">
        <v>84</v>
      </c>
      <c r="H19" s="30" t="s">
        <v>86</v>
      </c>
      <c r="I19" s="45">
        <v>142.73</v>
      </c>
      <c r="J19" s="45">
        <v>4240</v>
      </c>
      <c r="K19" s="45" t="s">
        <v>33</v>
      </c>
      <c r="L19" s="28"/>
      <c r="M19" s="28"/>
    </row>
    <row r="20" spans="1:13" s="31" customFormat="1" ht="24.75" customHeight="1">
      <c r="A20" s="46"/>
      <c r="B20" s="47"/>
      <c r="C20" s="29"/>
      <c r="D20" s="46"/>
      <c r="E20" s="56"/>
      <c r="F20" s="30" t="s">
        <v>83</v>
      </c>
      <c r="G20" s="30" t="s">
        <v>85</v>
      </c>
      <c r="H20" s="30" t="s">
        <v>87</v>
      </c>
      <c r="I20" s="46"/>
      <c r="J20" s="46"/>
      <c r="K20" s="46"/>
      <c r="L20" s="28"/>
      <c r="M20" s="28"/>
    </row>
    <row r="21" spans="1:13" s="31" customFormat="1" ht="24.75" customHeight="1">
      <c r="A21" s="46"/>
      <c r="B21" s="47"/>
      <c r="C21" s="29"/>
      <c r="D21" s="46"/>
      <c r="E21" s="56"/>
      <c r="F21" s="30" t="s">
        <v>77</v>
      </c>
      <c r="G21" s="30" t="s">
        <v>7</v>
      </c>
      <c r="H21" s="30" t="s">
        <v>77</v>
      </c>
      <c r="I21" s="46"/>
      <c r="J21" s="46"/>
      <c r="K21" s="46"/>
      <c r="L21" s="28"/>
      <c r="M21" s="28"/>
    </row>
    <row r="22" spans="1:13" s="31" customFormat="1" ht="24.75" customHeight="1">
      <c r="A22" s="46"/>
      <c r="B22" s="47" t="s">
        <v>78</v>
      </c>
      <c r="C22" s="47"/>
      <c r="D22" s="46"/>
      <c r="E22" s="56"/>
      <c r="F22" s="30" t="s">
        <v>88</v>
      </c>
      <c r="G22" s="30" t="s">
        <v>88</v>
      </c>
      <c r="H22" s="30" t="s">
        <v>18</v>
      </c>
      <c r="I22" s="46"/>
      <c r="J22" s="46">
        <v>1138</v>
      </c>
      <c r="K22" s="46" t="s">
        <v>79</v>
      </c>
      <c r="L22" s="43"/>
      <c r="M22" s="44"/>
    </row>
    <row r="23" spans="1:13" s="31" customFormat="1" ht="24.75" customHeight="1">
      <c r="A23" s="46"/>
      <c r="B23" s="47"/>
      <c r="C23" s="47"/>
      <c r="D23" s="46"/>
      <c r="E23" s="56"/>
      <c r="F23" s="30" t="s">
        <v>89</v>
      </c>
      <c r="G23" s="30" t="s">
        <v>89</v>
      </c>
      <c r="H23" s="30" t="s">
        <v>17</v>
      </c>
      <c r="I23" s="46"/>
      <c r="J23" s="46"/>
      <c r="K23" s="46"/>
      <c r="L23" s="43"/>
      <c r="M23" s="44"/>
    </row>
    <row r="24" spans="1:13" s="31" customFormat="1" ht="24.75" customHeight="1">
      <c r="A24" s="46"/>
      <c r="B24" s="47"/>
      <c r="C24" s="47"/>
      <c r="D24" s="46"/>
      <c r="E24" s="56"/>
      <c r="F24" s="30" t="s">
        <v>19</v>
      </c>
      <c r="G24" s="30" t="s">
        <v>7</v>
      </c>
      <c r="H24" s="30" t="s">
        <v>19</v>
      </c>
      <c r="I24" s="46"/>
      <c r="J24" s="46"/>
      <c r="K24" s="46"/>
      <c r="L24" s="43"/>
      <c r="M24" s="44"/>
    </row>
    <row r="25" spans="1:13" s="31" customFormat="1" ht="24.75" customHeight="1">
      <c r="A25" s="46"/>
      <c r="B25" s="47" t="s">
        <v>80</v>
      </c>
      <c r="C25" s="47"/>
      <c r="D25" s="46"/>
      <c r="E25" s="56"/>
      <c r="F25" s="30" t="s">
        <v>90</v>
      </c>
      <c r="G25" s="30" t="s">
        <v>92</v>
      </c>
      <c r="H25" s="30" t="s">
        <v>94</v>
      </c>
      <c r="I25" s="46"/>
      <c r="J25" s="46"/>
      <c r="K25" s="46"/>
      <c r="L25" s="43"/>
      <c r="M25" s="44"/>
    </row>
    <row r="26" spans="1:13" s="31" customFormat="1" ht="24.75" customHeight="1">
      <c r="A26" s="46"/>
      <c r="B26" s="47"/>
      <c r="C26" s="47"/>
      <c r="D26" s="46"/>
      <c r="E26" s="56"/>
      <c r="F26" s="30" t="s">
        <v>91</v>
      </c>
      <c r="G26" s="30" t="s">
        <v>93</v>
      </c>
      <c r="H26" s="30" t="s">
        <v>95</v>
      </c>
      <c r="I26" s="46"/>
      <c r="J26" s="46"/>
      <c r="K26" s="46"/>
      <c r="L26" s="43"/>
      <c r="M26" s="44"/>
    </row>
    <row r="27" spans="1:13" s="31" customFormat="1" ht="24.75" customHeight="1">
      <c r="A27" s="52"/>
      <c r="B27" s="47"/>
      <c r="C27" s="47"/>
      <c r="D27" s="52"/>
      <c r="E27" s="57"/>
      <c r="F27" s="30" t="s">
        <v>77</v>
      </c>
      <c r="G27" s="30" t="s">
        <v>7</v>
      </c>
      <c r="H27" s="30" t="s">
        <v>77</v>
      </c>
      <c r="I27" s="52"/>
      <c r="J27" s="52"/>
      <c r="K27" s="52"/>
      <c r="L27" s="43"/>
      <c r="M27" s="44"/>
    </row>
    <row r="28" spans="1:13" s="31" customFormat="1" ht="24.75" customHeight="1">
      <c r="A28" s="44">
        <v>6</v>
      </c>
      <c r="B28" s="47" t="s">
        <v>98</v>
      </c>
      <c r="C28" s="47"/>
      <c r="D28" s="44" t="s">
        <v>99</v>
      </c>
      <c r="E28" s="48" t="s">
        <v>100</v>
      </c>
      <c r="F28" s="30" t="s">
        <v>113</v>
      </c>
      <c r="G28" s="30" t="s">
        <v>113</v>
      </c>
      <c r="H28" s="30" t="s">
        <v>101</v>
      </c>
      <c r="I28" s="44">
        <v>100</v>
      </c>
      <c r="J28" s="44">
        <v>150</v>
      </c>
      <c r="K28" s="44" t="s">
        <v>20</v>
      </c>
      <c r="L28" s="43"/>
      <c r="M28" s="44"/>
    </row>
    <row r="29" spans="1:13" s="31" customFormat="1" ht="24.75" customHeight="1">
      <c r="A29" s="44"/>
      <c r="B29" s="47"/>
      <c r="C29" s="47"/>
      <c r="D29" s="44"/>
      <c r="E29" s="48"/>
      <c r="F29" s="30" t="s">
        <v>114</v>
      </c>
      <c r="G29" s="30" t="s">
        <v>114</v>
      </c>
      <c r="H29" s="30" t="s">
        <v>102</v>
      </c>
      <c r="I29" s="44"/>
      <c r="J29" s="44"/>
      <c r="K29" s="44"/>
      <c r="L29" s="44"/>
      <c r="M29" s="44"/>
    </row>
    <row r="30" spans="1:13" s="31" customFormat="1" ht="24.75" customHeight="1">
      <c r="A30" s="44"/>
      <c r="B30" s="47"/>
      <c r="C30" s="47"/>
      <c r="D30" s="44"/>
      <c r="E30" s="48"/>
      <c r="F30" s="30" t="s">
        <v>103</v>
      </c>
      <c r="G30" s="30" t="s">
        <v>103</v>
      </c>
      <c r="H30" s="30" t="s">
        <v>103</v>
      </c>
      <c r="I30" s="44"/>
      <c r="J30" s="44"/>
      <c r="K30" s="44"/>
      <c r="L30" s="44"/>
      <c r="M30" s="44"/>
    </row>
    <row r="31" spans="1:13" s="31" customFormat="1" ht="24.75" customHeight="1">
      <c r="A31" s="44">
        <v>7</v>
      </c>
      <c r="B31" s="47" t="s">
        <v>96</v>
      </c>
      <c r="C31" s="47"/>
      <c r="D31" s="44" t="s">
        <v>104</v>
      </c>
      <c r="E31" s="44" t="s">
        <v>105</v>
      </c>
      <c r="F31" s="30" t="s">
        <v>115</v>
      </c>
      <c r="G31" s="30" t="s">
        <v>115</v>
      </c>
      <c r="H31" s="30" t="s">
        <v>101</v>
      </c>
      <c r="I31" s="44">
        <v>128</v>
      </c>
      <c r="J31" s="44">
        <v>825</v>
      </c>
      <c r="K31" s="44" t="s">
        <v>106</v>
      </c>
      <c r="L31" s="43"/>
      <c r="M31" s="44"/>
    </row>
    <row r="32" spans="1:13" s="31" customFormat="1" ht="24.75" customHeight="1">
      <c r="A32" s="44"/>
      <c r="B32" s="47"/>
      <c r="C32" s="47"/>
      <c r="D32" s="44"/>
      <c r="E32" s="44"/>
      <c r="F32" s="30" t="s">
        <v>116</v>
      </c>
      <c r="G32" s="30" t="s">
        <v>116</v>
      </c>
      <c r="H32" s="30" t="s">
        <v>102</v>
      </c>
      <c r="I32" s="44"/>
      <c r="J32" s="44"/>
      <c r="K32" s="44"/>
      <c r="L32" s="44"/>
      <c r="M32" s="44"/>
    </row>
    <row r="33" spans="1:13" s="31" customFormat="1" ht="24.75" customHeight="1">
      <c r="A33" s="44"/>
      <c r="B33" s="47"/>
      <c r="C33" s="47"/>
      <c r="D33" s="44"/>
      <c r="E33" s="44"/>
      <c r="F33" s="30" t="s">
        <v>103</v>
      </c>
      <c r="G33" s="30" t="s">
        <v>103</v>
      </c>
      <c r="H33" s="30" t="s">
        <v>103</v>
      </c>
      <c r="I33" s="44"/>
      <c r="J33" s="44"/>
      <c r="K33" s="44"/>
      <c r="L33" s="44"/>
      <c r="M33" s="44"/>
    </row>
    <row r="34" spans="1:13" s="31" customFormat="1" ht="24.75" customHeight="1">
      <c r="A34" s="44">
        <v>8</v>
      </c>
      <c r="B34" s="47" t="s">
        <v>97</v>
      </c>
      <c r="C34" s="47"/>
      <c r="D34" s="44" t="s">
        <v>107</v>
      </c>
      <c r="E34" s="44" t="s">
        <v>181</v>
      </c>
      <c r="F34" s="30" t="s">
        <v>117</v>
      </c>
      <c r="G34" s="30" t="s">
        <v>117</v>
      </c>
      <c r="H34" s="30" t="s">
        <v>101</v>
      </c>
      <c r="I34" s="44">
        <v>139.8</v>
      </c>
      <c r="J34" s="44">
        <v>2695</v>
      </c>
      <c r="K34" s="44" t="s">
        <v>106</v>
      </c>
      <c r="L34" s="43"/>
      <c r="M34" s="44"/>
    </row>
    <row r="35" spans="1:13" s="31" customFormat="1" ht="24.75" customHeight="1">
      <c r="A35" s="44"/>
      <c r="B35" s="47"/>
      <c r="C35" s="47"/>
      <c r="D35" s="44"/>
      <c r="E35" s="44"/>
      <c r="F35" s="30" t="s">
        <v>118</v>
      </c>
      <c r="G35" s="30" t="s">
        <v>118</v>
      </c>
      <c r="H35" s="30" t="s">
        <v>102</v>
      </c>
      <c r="I35" s="44"/>
      <c r="J35" s="44"/>
      <c r="K35" s="44"/>
      <c r="L35" s="44"/>
      <c r="M35" s="44"/>
    </row>
    <row r="36" spans="1:13" s="31" customFormat="1" ht="24.75" customHeight="1">
      <c r="A36" s="44"/>
      <c r="B36" s="47"/>
      <c r="C36" s="47"/>
      <c r="D36" s="44"/>
      <c r="E36" s="44"/>
      <c r="F36" s="30" t="s">
        <v>103</v>
      </c>
      <c r="G36" s="30" t="s">
        <v>103</v>
      </c>
      <c r="H36" s="30" t="s">
        <v>103</v>
      </c>
      <c r="I36" s="44"/>
      <c r="J36" s="44"/>
      <c r="K36" s="44"/>
      <c r="L36" s="44"/>
      <c r="M36" s="44"/>
    </row>
    <row r="37" spans="1:13" s="31" customFormat="1" ht="24.75" customHeight="1">
      <c r="A37" s="44">
        <v>9</v>
      </c>
      <c r="B37" s="47" t="s">
        <v>108</v>
      </c>
      <c r="C37" s="47"/>
      <c r="D37" s="44" t="s">
        <v>109</v>
      </c>
      <c r="E37" s="48" t="s">
        <v>182</v>
      </c>
      <c r="F37" s="30" t="s">
        <v>119</v>
      </c>
      <c r="G37" s="30" t="s">
        <v>119</v>
      </c>
      <c r="H37" s="30" t="s">
        <v>101</v>
      </c>
      <c r="I37" s="44">
        <v>150</v>
      </c>
      <c r="J37" s="44">
        <v>1490</v>
      </c>
      <c r="K37" s="44" t="s">
        <v>106</v>
      </c>
      <c r="L37" s="43"/>
      <c r="M37" s="44"/>
    </row>
    <row r="38" spans="1:13" s="31" customFormat="1" ht="24.75" customHeight="1">
      <c r="A38" s="44"/>
      <c r="B38" s="47"/>
      <c r="C38" s="47"/>
      <c r="D38" s="44"/>
      <c r="E38" s="48"/>
      <c r="F38" s="30" t="s">
        <v>120</v>
      </c>
      <c r="G38" s="30" t="s">
        <v>120</v>
      </c>
      <c r="H38" s="30" t="s">
        <v>102</v>
      </c>
      <c r="I38" s="44"/>
      <c r="J38" s="44"/>
      <c r="K38" s="44"/>
      <c r="L38" s="44"/>
      <c r="M38" s="44"/>
    </row>
    <row r="39" spans="1:13" s="31" customFormat="1" ht="24.75" customHeight="1">
      <c r="A39" s="44"/>
      <c r="B39" s="47"/>
      <c r="C39" s="47"/>
      <c r="D39" s="44"/>
      <c r="E39" s="48"/>
      <c r="F39" s="30" t="s">
        <v>103</v>
      </c>
      <c r="G39" s="30" t="s">
        <v>103</v>
      </c>
      <c r="H39" s="30" t="s">
        <v>103</v>
      </c>
      <c r="I39" s="44"/>
      <c r="J39" s="44"/>
      <c r="K39" s="44"/>
      <c r="L39" s="44"/>
      <c r="M39" s="44"/>
    </row>
    <row r="40" spans="1:13" s="31" customFormat="1" ht="24.75" customHeight="1">
      <c r="A40" s="44">
        <v>10</v>
      </c>
      <c r="B40" s="47" t="s">
        <v>110</v>
      </c>
      <c r="C40" s="47"/>
      <c r="D40" s="44" t="s">
        <v>111</v>
      </c>
      <c r="E40" s="44" t="s">
        <v>183</v>
      </c>
      <c r="F40" s="30" t="s">
        <v>34</v>
      </c>
      <c r="G40" s="30" t="s">
        <v>121</v>
      </c>
      <c r="H40" s="30" t="s">
        <v>123</v>
      </c>
      <c r="I40" s="44">
        <v>118</v>
      </c>
      <c r="J40" s="44">
        <v>2950</v>
      </c>
      <c r="K40" s="44" t="s">
        <v>10</v>
      </c>
      <c r="L40" s="43"/>
      <c r="M40" s="44"/>
    </row>
    <row r="41" spans="1:13" s="31" customFormat="1" ht="24.75" customHeight="1">
      <c r="A41" s="44"/>
      <c r="B41" s="47"/>
      <c r="C41" s="47"/>
      <c r="D41" s="44"/>
      <c r="E41" s="44"/>
      <c r="F41" s="30" t="s">
        <v>35</v>
      </c>
      <c r="G41" s="30" t="s">
        <v>122</v>
      </c>
      <c r="H41" s="30" t="s">
        <v>124</v>
      </c>
      <c r="I41" s="44"/>
      <c r="J41" s="44"/>
      <c r="K41" s="44"/>
      <c r="L41" s="44"/>
      <c r="M41" s="44"/>
    </row>
    <row r="42" spans="1:13" s="31" customFormat="1" ht="24.75" customHeight="1">
      <c r="A42" s="44"/>
      <c r="B42" s="47"/>
      <c r="C42" s="47"/>
      <c r="D42" s="44"/>
      <c r="E42" s="44"/>
      <c r="F42" s="30" t="s">
        <v>103</v>
      </c>
      <c r="G42" s="30" t="s">
        <v>103</v>
      </c>
      <c r="H42" s="30" t="s">
        <v>103</v>
      </c>
      <c r="I42" s="44"/>
      <c r="J42" s="44"/>
      <c r="K42" s="44"/>
      <c r="L42" s="44"/>
      <c r="M42" s="44"/>
    </row>
    <row r="43" spans="1:13" s="31" customFormat="1" ht="25.5" customHeight="1">
      <c r="A43" s="44">
        <v>11</v>
      </c>
      <c r="B43" s="47" t="s">
        <v>112</v>
      </c>
      <c r="C43" s="47"/>
      <c r="D43" s="44" t="s">
        <v>136</v>
      </c>
      <c r="E43" s="48" t="s">
        <v>184</v>
      </c>
      <c r="F43" s="30" t="s">
        <v>125</v>
      </c>
      <c r="G43" s="30" t="s">
        <v>128</v>
      </c>
      <c r="H43" s="30" t="s">
        <v>130</v>
      </c>
      <c r="I43" s="44">
        <v>360</v>
      </c>
      <c r="J43" s="44">
        <v>2625</v>
      </c>
      <c r="K43" s="44" t="s">
        <v>10</v>
      </c>
      <c r="L43" s="43"/>
      <c r="M43" s="44"/>
    </row>
    <row r="44" spans="1:13" s="31" customFormat="1" ht="25.5" customHeight="1">
      <c r="A44" s="44"/>
      <c r="B44" s="47"/>
      <c r="C44" s="47"/>
      <c r="D44" s="44"/>
      <c r="E44" s="48"/>
      <c r="F44" s="30" t="s">
        <v>126</v>
      </c>
      <c r="G44" s="30" t="s">
        <v>129</v>
      </c>
      <c r="H44" s="30" t="s">
        <v>131</v>
      </c>
      <c r="I44" s="44"/>
      <c r="J44" s="44"/>
      <c r="K44" s="44"/>
      <c r="L44" s="44"/>
      <c r="M44" s="44"/>
    </row>
    <row r="45" spans="1:13" s="31" customFormat="1" ht="25.5" customHeight="1">
      <c r="A45" s="44"/>
      <c r="B45" s="47"/>
      <c r="C45" s="47"/>
      <c r="D45" s="44"/>
      <c r="E45" s="48"/>
      <c r="F45" s="30" t="s">
        <v>127</v>
      </c>
      <c r="G45" s="30" t="s">
        <v>103</v>
      </c>
      <c r="H45" s="30" t="s">
        <v>127</v>
      </c>
      <c r="I45" s="44"/>
      <c r="J45" s="44"/>
      <c r="K45" s="44"/>
      <c r="L45" s="44"/>
      <c r="M45" s="44"/>
    </row>
    <row r="46" spans="1:13" s="31" customFormat="1" ht="25.5" customHeight="1">
      <c r="A46" s="45">
        <v>12</v>
      </c>
      <c r="B46" s="47" t="s">
        <v>134</v>
      </c>
      <c r="C46" s="47"/>
      <c r="D46" s="45" t="s">
        <v>137</v>
      </c>
      <c r="E46" s="45" t="s">
        <v>138</v>
      </c>
      <c r="F46" s="30" t="s">
        <v>139</v>
      </c>
      <c r="G46" s="30" t="s">
        <v>139</v>
      </c>
      <c r="H46" s="30" t="s">
        <v>18</v>
      </c>
      <c r="I46" s="45">
        <v>136.73</v>
      </c>
      <c r="J46" s="45">
        <v>47</v>
      </c>
      <c r="K46" s="45" t="s">
        <v>33</v>
      </c>
      <c r="L46" s="43"/>
      <c r="M46" s="44"/>
    </row>
    <row r="47" spans="1:13" s="31" customFormat="1" ht="25.5" customHeight="1">
      <c r="A47" s="46"/>
      <c r="B47" s="47"/>
      <c r="C47" s="47"/>
      <c r="D47" s="46"/>
      <c r="E47" s="46"/>
      <c r="F47" s="30" t="s">
        <v>140</v>
      </c>
      <c r="G47" s="30" t="s">
        <v>140</v>
      </c>
      <c r="H47" s="30" t="s">
        <v>17</v>
      </c>
      <c r="I47" s="46"/>
      <c r="J47" s="46"/>
      <c r="K47" s="46"/>
      <c r="L47" s="44"/>
      <c r="M47" s="44"/>
    </row>
    <row r="48" spans="1:13" s="31" customFormat="1" ht="25.5" customHeight="1">
      <c r="A48" s="46"/>
      <c r="B48" s="47"/>
      <c r="C48" s="47"/>
      <c r="D48" s="46"/>
      <c r="E48" s="46"/>
      <c r="F48" s="30" t="s">
        <v>135</v>
      </c>
      <c r="G48" s="30" t="s">
        <v>7</v>
      </c>
      <c r="H48" s="30" t="s">
        <v>135</v>
      </c>
      <c r="I48" s="46"/>
      <c r="J48" s="46"/>
      <c r="K48" s="46"/>
      <c r="L48" s="44"/>
      <c r="M48" s="44"/>
    </row>
    <row r="49" spans="1:13" s="31" customFormat="1" ht="25.5" customHeight="1">
      <c r="A49" s="46"/>
      <c r="B49" s="47" t="s">
        <v>132</v>
      </c>
      <c r="C49" s="47"/>
      <c r="D49" s="46"/>
      <c r="E49" s="46"/>
      <c r="F49" s="30" t="s">
        <v>141</v>
      </c>
      <c r="G49" s="30" t="s">
        <v>141</v>
      </c>
      <c r="H49" s="30" t="s">
        <v>18</v>
      </c>
      <c r="I49" s="46"/>
      <c r="J49" s="46"/>
      <c r="K49" s="46"/>
      <c r="L49" s="43"/>
      <c r="M49" s="44"/>
    </row>
    <row r="50" spans="1:13" s="31" customFormat="1" ht="25.5" customHeight="1">
      <c r="A50" s="46"/>
      <c r="B50" s="47"/>
      <c r="C50" s="47"/>
      <c r="D50" s="46"/>
      <c r="E50" s="46"/>
      <c r="F50" s="30" t="s">
        <v>142</v>
      </c>
      <c r="G50" s="30" t="s">
        <v>142</v>
      </c>
      <c r="H50" s="30" t="s">
        <v>17</v>
      </c>
      <c r="I50" s="46"/>
      <c r="J50" s="46"/>
      <c r="K50" s="46"/>
      <c r="L50" s="44"/>
      <c r="M50" s="44"/>
    </row>
    <row r="51" spans="1:13" s="31" customFormat="1" ht="25.5" customHeight="1">
      <c r="A51" s="46"/>
      <c r="B51" s="47"/>
      <c r="C51" s="47"/>
      <c r="D51" s="46"/>
      <c r="E51" s="46"/>
      <c r="F51" s="30" t="s">
        <v>135</v>
      </c>
      <c r="G51" s="30" t="s">
        <v>7</v>
      </c>
      <c r="H51" s="30" t="s">
        <v>135</v>
      </c>
      <c r="I51" s="46"/>
      <c r="J51" s="46"/>
      <c r="K51" s="46"/>
      <c r="L51" s="44"/>
      <c r="M51" s="44"/>
    </row>
    <row r="52" spans="1:13" s="31" customFormat="1" ht="25.5" customHeight="1">
      <c r="A52" s="46"/>
      <c r="B52" s="47" t="s">
        <v>133</v>
      </c>
      <c r="C52" s="47"/>
      <c r="D52" s="46"/>
      <c r="E52" s="46"/>
      <c r="F52" s="30" t="s">
        <v>143</v>
      </c>
      <c r="G52" s="30" t="s">
        <v>147</v>
      </c>
      <c r="H52" s="30" t="s">
        <v>145</v>
      </c>
      <c r="I52" s="46"/>
      <c r="J52" s="46"/>
      <c r="K52" s="46"/>
      <c r="L52" s="43"/>
      <c r="M52" s="44"/>
    </row>
    <row r="53" spans="1:13" s="31" customFormat="1" ht="25.5" customHeight="1">
      <c r="A53" s="46"/>
      <c r="B53" s="47"/>
      <c r="C53" s="47"/>
      <c r="D53" s="46"/>
      <c r="E53" s="46"/>
      <c r="F53" s="30" t="s">
        <v>144</v>
      </c>
      <c r="G53" s="30" t="s">
        <v>148</v>
      </c>
      <c r="H53" s="30" t="s">
        <v>146</v>
      </c>
      <c r="I53" s="46"/>
      <c r="J53" s="46"/>
      <c r="K53" s="46"/>
      <c r="L53" s="44"/>
      <c r="M53" s="44"/>
    </row>
    <row r="54" spans="1:13" s="31" customFormat="1" ht="25.5" customHeight="1">
      <c r="A54" s="46"/>
      <c r="B54" s="47"/>
      <c r="C54" s="47"/>
      <c r="D54" s="46"/>
      <c r="E54" s="46"/>
      <c r="F54" s="30" t="s">
        <v>135</v>
      </c>
      <c r="G54" s="30" t="s">
        <v>7</v>
      </c>
      <c r="H54" s="30" t="s">
        <v>135</v>
      </c>
      <c r="I54" s="46"/>
      <c r="J54" s="46"/>
      <c r="K54" s="46"/>
      <c r="L54" s="44"/>
      <c r="M54" s="44"/>
    </row>
    <row r="55" spans="1:13" s="31" customFormat="1" ht="25.5" customHeight="1">
      <c r="A55" s="45">
        <v>13</v>
      </c>
      <c r="B55" s="47" t="s">
        <v>149</v>
      </c>
      <c r="C55" s="47"/>
      <c r="D55" s="45" t="s">
        <v>159</v>
      </c>
      <c r="E55" s="45" t="s">
        <v>150</v>
      </c>
      <c r="F55" s="30" t="s">
        <v>151</v>
      </c>
      <c r="G55" s="30" t="s">
        <v>152</v>
      </c>
      <c r="H55" s="30" t="s">
        <v>153</v>
      </c>
      <c r="I55" s="45">
        <v>67.87</v>
      </c>
      <c r="J55" s="45">
        <v>1248</v>
      </c>
      <c r="K55" s="45" t="s">
        <v>33</v>
      </c>
      <c r="L55" s="43"/>
      <c r="M55" s="44"/>
    </row>
    <row r="56" spans="1:13" s="31" customFormat="1" ht="25.5" customHeight="1">
      <c r="A56" s="46"/>
      <c r="B56" s="47"/>
      <c r="C56" s="47"/>
      <c r="D56" s="46"/>
      <c r="E56" s="46"/>
      <c r="F56" s="30" t="s">
        <v>154</v>
      </c>
      <c r="G56" s="30" t="s">
        <v>155</v>
      </c>
      <c r="H56" s="30" t="s">
        <v>156</v>
      </c>
      <c r="I56" s="46"/>
      <c r="J56" s="46"/>
      <c r="K56" s="46"/>
      <c r="L56" s="44"/>
      <c r="M56" s="44"/>
    </row>
    <row r="57" spans="1:13" s="31" customFormat="1" ht="25.5" customHeight="1">
      <c r="A57" s="46"/>
      <c r="B57" s="47"/>
      <c r="C57" s="47"/>
      <c r="D57" s="46"/>
      <c r="E57" s="46"/>
      <c r="F57" s="30" t="s">
        <v>157</v>
      </c>
      <c r="G57" s="30" t="s">
        <v>7</v>
      </c>
      <c r="H57" s="30" t="s">
        <v>157</v>
      </c>
      <c r="I57" s="46"/>
      <c r="J57" s="46"/>
      <c r="K57" s="46"/>
      <c r="L57" s="44"/>
      <c r="M57" s="44"/>
    </row>
    <row r="58" spans="1:13" s="31" customFormat="1" ht="25.5" customHeight="1">
      <c r="A58" s="45">
        <v>14</v>
      </c>
      <c r="B58" s="47" t="s">
        <v>174</v>
      </c>
      <c r="C58" s="47"/>
      <c r="D58" s="45" t="s">
        <v>160</v>
      </c>
      <c r="E58" s="45" t="s">
        <v>162</v>
      </c>
      <c r="F58" s="30" t="s">
        <v>163</v>
      </c>
      <c r="G58" s="30" t="s">
        <v>163</v>
      </c>
      <c r="H58" s="30" t="s">
        <v>18</v>
      </c>
      <c r="I58" s="45">
        <v>29.73</v>
      </c>
      <c r="J58" s="45">
        <v>173</v>
      </c>
      <c r="K58" s="45" t="s">
        <v>16</v>
      </c>
      <c r="L58" s="43"/>
      <c r="M58" s="44"/>
    </row>
    <row r="59" spans="1:13" s="31" customFormat="1" ht="25.5" customHeight="1">
      <c r="A59" s="46"/>
      <c r="B59" s="47"/>
      <c r="C59" s="47"/>
      <c r="D59" s="46"/>
      <c r="E59" s="46"/>
      <c r="F59" s="30" t="s">
        <v>164</v>
      </c>
      <c r="G59" s="30" t="s">
        <v>164</v>
      </c>
      <c r="H59" s="30" t="s">
        <v>17</v>
      </c>
      <c r="I59" s="46"/>
      <c r="J59" s="46"/>
      <c r="K59" s="46"/>
      <c r="L59" s="44"/>
      <c r="M59" s="44"/>
    </row>
    <row r="60" spans="1:13" s="31" customFormat="1" ht="25.5" customHeight="1">
      <c r="A60" s="46"/>
      <c r="B60" s="47"/>
      <c r="C60" s="47"/>
      <c r="D60" s="46"/>
      <c r="E60" s="46"/>
      <c r="F60" s="30" t="s">
        <v>165</v>
      </c>
      <c r="G60" s="30" t="s">
        <v>165</v>
      </c>
      <c r="H60" s="30" t="s">
        <v>158</v>
      </c>
      <c r="I60" s="46"/>
      <c r="J60" s="46"/>
      <c r="K60" s="46"/>
      <c r="L60" s="44"/>
      <c r="M60" s="44"/>
    </row>
    <row r="61" spans="1:13" s="31" customFormat="1" ht="25.5" customHeight="1">
      <c r="A61" s="46"/>
      <c r="B61" s="47" t="s">
        <v>175</v>
      </c>
      <c r="C61" s="47"/>
      <c r="D61" s="46"/>
      <c r="E61" s="46"/>
      <c r="F61" s="30" t="s">
        <v>166</v>
      </c>
      <c r="G61" s="30" t="s">
        <v>167</v>
      </c>
      <c r="H61" s="30" t="s">
        <v>168</v>
      </c>
      <c r="I61" s="46"/>
      <c r="J61" s="46"/>
      <c r="K61" s="46"/>
      <c r="L61" s="43"/>
      <c r="M61" s="44"/>
    </row>
    <row r="62" spans="1:13" s="31" customFormat="1" ht="25.5" customHeight="1">
      <c r="A62" s="46"/>
      <c r="B62" s="47"/>
      <c r="C62" s="47"/>
      <c r="D62" s="46"/>
      <c r="E62" s="46"/>
      <c r="F62" s="30" t="s">
        <v>169</v>
      </c>
      <c r="G62" s="30" t="s">
        <v>17</v>
      </c>
      <c r="H62" s="30" t="s">
        <v>170</v>
      </c>
      <c r="I62" s="46"/>
      <c r="J62" s="46"/>
      <c r="K62" s="46"/>
      <c r="L62" s="44"/>
      <c r="M62" s="44"/>
    </row>
    <row r="63" spans="1:13" s="31" customFormat="1" ht="25.5" customHeight="1">
      <c r="A63" s="46"/>
      <c r="B63" s="47"/>
      <c r="C63" s="47"/>
      <c r="D63" s="46"/>
      <c r="E63" s="46"/>
      <c r="F63" s="30" t="s">
        <v>171</v>
      </c>
      <c r="G63" s="30" t="s">
        <v>172</v>
      </c>
      <c r="H63" s="30" t="s">
        <v>173</v>
      </c>
      <c r="I63" s="46"/>
      <c r="J63" s="46"/>
      <c r="K63" s="46"/>
      <c r="L63" s="44"/>
      <c r="M63" s="44"/>
    </row>
    <row r="64" spans="1:13" s="31" customFormat="1" ht="25.5" customHeight="1">
      <c r="A64" s="45">
        <v>15</v>
      </c>
      <c r="B64" s="47" t="s">
        <v>176</v>
      </c>
      <c r="C64" s="47"/>
      <c r="D64" s="45" t="s">
        <v>161</v>
      </c>
      <c r="E64" s="45" t="s">
        <v>185</v>
      </c>
      <c r="F64" s="30" t="s">
        <v>177</v>
      </c>
      <c r="G64" s="30" t="s">
        <v>177</v>
      </c>
      <c r="H64" s="30" t="s">
        <v>18</v>
      </c>
      <c r="I64" s="45">
        <v>55.73</v>
      </c>
      <c r="J64" s="45">
        <v>2290</v>
      </c>
      <c r="K64" s="45" t="s">
        <v>33</v>
      </c>
      <c r="L64" s="43"/>
      <c r="M64" s="44"/>
    </row>
    <row r="65" spans="1:13" s="31" customFormat="1" ht="25.5" customHeight="1">
      <c r="A65" s="46"/>
      <c r="B65" s="47"/>
      <c r="C65" s="47"/>
      <c r="D65" s="46"/>
      <c r="E65" s="46"/>
      <c r="F65" s="30" t="s">
        <v>178</v>
      </c>
      <c r="G65" s="30" t="s">
        <v>178</v>
      </c>
      <c r="H65" s="30" t="s">
        <v>17</v>
      </c>
      <c r="I65" s="46"/>
      <c r="J65" s="46"/>
      <c r="K65" s="46"/>
      <c r="L65" s="44"/>
      <c r="M65" s="44"/>
    </row>
    <row r="66" spans="1:13" s="31" customFormat="1" ht="25.5" customHeight="1">
      <c r="A66" s="46"/>
      <c r="B66" s="47"/>
      <c r="C66" s="47"/>
      <c r="D66" s="46"/>
      <c r="E66" s="46"/>
      <c r="F66" s="30" t="s">
        <v>19</v>
      </c>
      <c r="G66" s="30" t="s">
        <v>7</v>
      </c>
      <c r="H66" s="30" t="s">
        <v>19</v>
      </c>
      <c r="I66" s="46"/>
      <c r="J66" s="46"/>
      <c r="K66" s="46"/>
      <c r="L66" s="44"/>
      <c r="M66" s="44"/>
    </row>
    <row r="67" spans="1:13" ht="26.25" customHeight="1">
      <c r="A67" s="24"/>
      <c r="B67" s="25"/>
      <c r="C67" s="25"/>
      <c r="D67" s="24"/>
      <c r="E67" s="26"/>
      <c r="F67" s="24"/>
      <c r="G67" s="24">
        <v>43955.89</v>
      </c>
      <c r="H67" s="24"/>
      <c r="I67" s="27">
        <v>1529</v>
      </c>
      <c r="J67" s="24">
        <f>SUM(J4:J66)</f>
        <v>30516</v>
      </c>
      <c r="K67" s="24"/>
      <c r="L67" s="24"/>
      <c r="M67" s="24"/>
    </row>
    <row r="68" spans="1:13" ht="66" customHeight="1">
      <c r="A68" s="33" t="s">
        <v>37</v>
      </c>
      <c r="B68" s="34"/>
      <c r="C68" s="25"/>
      <c r="D68" s="35" t="s">
        <v>186</v>
      </c>
      <c r="E68" s="36"/>
      <c r="F68" s="36"/>
      <c r="G68" s="36"/>
      <c r="H68" s="36"/>
      <c r="I68" s="36"/>
      <c r="J68" s="36"/>
      <c r="K68" s="36"/>
      <c r="L68" s="36"/>
      <c r="M68" s="37"/>
    </row>
  </sheetData>
  <sheetProtection/>
  <mergeCells count="172">
    <mergeCell ref="L43:L45"/>
    <mergeCell ref="M43:M45"/>
    <mergeCell ref="L40:L42"/>
    <mergeCell ref="M40:M42"/>
    <mergeCell ref="A43:A45"/>
    <mergeCell ref="B43:B45"/>
    <mergeCell ref="C43:C45"/>
    <mergeCell ref="D43:D45"/>
    <mergeCell ref="E43:E45"/>
    <mergeCell ref="I43:I45"/>
    <mergeCell ref="J43:J45"/>
    <mergeCell ref="K43:K45"/>
    <mergeCell ref="E40:E42"/>
    <mergeCell ref="I40:I42"/>
    <mergeCell ref="J40:J42"/>
    <mergeCell ref="K40:K42"/>
    <mergeCell ref="A40:A42"/>
    <mergeCell ref="B40:B42"/>
    <mergeCell ref="C40:C42"/>
    <mergeCell ref="D40:D42"/>
    <mergeCell ref="I16:I18"/>
    <mergeCell ref="J16:J18"/>
    <mergeCell ref="K16:K18"/>
    <mergeCell ref="B19:B21"/>
    <mergeCell ref="E19:E27"/>
    <mergeCell ref="I19:I27"/>
    <mergeCell ref="J19:J27"/>
    <mergeCell ref="K19:K27"/>
    <mergeCell ref="A16:A18"/>
    <mergeCell ref="B16:B18"/>
    <mergeCell ref="D16:D18"/>
    <mergeCell ref="E16:E18"/>
    <mergeCell ref="K4:K6"/>
    <mergeCell ref="A7:A12"/>
    <mergeCell ref="D7:D12"/>
    <mergeCell ref="I7:I12"/>
    <mergeCell ref="J7:J12"/>
    <mergeCell ref="K7:K12"/>
    <mergeCell ref="D4:D6"/>
    <mergeCell ref="I4:I6"/>
    <mergeCell ref="J4:J6"/>
    <mergeCell ref="K28:K30"/>
    <mergeCell ref="J37:J39"/>
    <mergeCell ref="J28:J30"/>
    <mergeCell ref="K37:K39"/>
    <mergeCell ref="J46:J54"/>
    <mergeCell ref="K46:K54"/>
    <mergeCell ref="J55:J57"/>
    <mergeCell ref="K55:K57"/>
    <mergeCell ref="A55:A57"/>
    <mergeCell ref="D55:D57"/>
    <mergeCell ref="E55:E57"/>
    <mergeCell ref="A58:A63"/>
    <mergeCell ref="D58:D63"/>
    <mergeCell ref="E58:E63"/>
    <mergeCell ref="B55:B57"/>
    <mergeCell ref="C55:C57"/>
    <mergeCell ref="B61:B63"/>
    <mergeCell ref="C61:C63"/>
    <mergeCell ref="A19:A27"/>
    <mergeCell ref="D19:D27"/>
    <mergeCell ref="B25:B27"/>
    <mergeCell ref="C25:C27"/>
    <mergeCell ref="B22:B24"/>
    <mergeCell ref="C22:C24"/>
    <mergeCell ref="L13:L15"/>
    <mergeCell ref="M13:M15"/>
    <mergeCell ref="L25:L27"/>
    <mergeCell ref="M25:M27"/>
    <mergeCell ref="L22:L24"/>
    <mergeCell ref="M22:M24"/>
    <mergeCell ref="E13:E15"/>
    <mergeCell ref="I13:I15"/>
    <mergeCell ref="J13:J15"/>
    <mergeCell ref="K13:K15"/>
    <mergeCell ref="A13:A15"/>
    <mergeCell ref="B13:B15"/>
    <mergeCell ref="C13:C15"/>
    <mergeCell ref="D13:D15"/>
    <mergeCell ref="B10:B12"/>
    <mergeCell ref="C10:C12"/>
    <mergeCell ref="L10:L12"/>
    <mergeCell ref="M10:M12"/>
    <mergeCell ref="E7:E12"/>
    <mergeCell ref="M34:M36"/>
    <mergeCell ref="B7:B9"/>
    <mergeCell ref="C7:C9"/>
    <mergeCell ref="E34:E36"/>
    <mergeCell ref="I34:I36"/>
    <mergeCell ref="J34:J36"/>
    <mergeCell ref="K34:K36"/>
    <mergeCell ref="L7:L9"/>
    <mergeCell ref="B31:B33"/>
    <mergeCell ref="M7:M9"/>
    <mergeCell ref="A34:A36"/>
    <mergeCell ref="B34:B36"/>
    <mergeCell ref="C34:C36"/>
    <mergeCell ref="D34:D36"/>
    <mergeCell ref="I37:I39"/>
    <mergeCell ref="E28:E30"/>
    <mergeCell ref="I28:I30"/>
    <mergeCell ref="E37:E39"/>
    <mergeCell ref="E31:E33"/>
    <mergeCell ref="I31:I33"/>
    <mergeCell ref="I46:I54"/>
    <mergeCell ref="L37:L39"/>
    <mergeCell ref="M37:M39"/>
    <mergeCell ref="L28:L30"/>
    <mergeCell ref="M28:M30"/>
    <mergeCell ref="L31:L33"/>
    <mergeCell ref="M31:M33"/>
    <mergeCell ref="L34:L36"/>
    <mergeCell ref="J31:J33"/>
    <mergeCell ref="K31:K33"/>
    <mergeCell ref="A31:A33"/>
    <mergeCell ref="C31:C33"/>
    <mergeCell ref="D31:D33"/>
    <mergeCell ref="A46:A54"/>
    <mergeCell ref="D46:D54"/>
    <mergeCell ref="C46:C48"/>
    <mergeCell ref="A37:A39"/>
    <mergeCell ref="B37:B39"/>
    <mergeCell ref="C37:C39"/>
    <mergeCell ref="D37:D39"/>
    <mergeCell ref="E46:E54"/>
    <mergeCell ref="A28:A30"/>
    <mergeCell ref="B28:B30"/>
    <mergeCell ref="C28:C30"/>
    <mergeCell ref="D28:D30"/>
    <mergeCell ref="B49:B51"/>
    <mergeCell ref="C49:C51"/>
    <mergeCell ref="B46:B48"/>
    <mergeCell ref="B52:B54"/>
    <mergeCell ref="C52:C54"/>
    <mergeCell ref="L46:L48"/>
    <mergeCell ref="M46:M48"/>
    <mergeCell ref="L58:L60"/>
    <mergeCell ref="M58:M60"/>
    <mergeCell ref="L55:L57"/>
    <mergeCell ref="M55:M57"/>
    <mergeCell ref="L49:L51"/>
    <mergeCell ref="M49:M51"/>
    <mergeCell ref="L52:L54"/>
    <mergeCell ref="M52:M54"/>
    <mergeCell ref="J58:J63"/>
    <mergeCell ref="K58:K63"/>
    <mergeCell ref="L61:L63"/>
    <mergeCell ref="M61:M63"/>
    <mergeCell ref="D64:D66"/>
    <mergeCell ref="E64:E66"/>
    <mergeCell ref="I55:I57"/>
    <mergeCell ref="A64:A66"/>
    <mergeCell ref="B64:B66"/>
    <mergeCell ref="C64:C66"/>
    <mergeCell ref="I64:I66"/>
    <mergeCell ref="B58:B60"/>
    <mergeCell ref="C58:C60"/>
    <mergeCell ref="I58:I63"/>
    <mergeCell ref="L64:L66"/>
    <mergeCell ref="M64:M66"/>
    <mergeCell ref="K64:K66"/>
    <mergeCell ref="J64:J66"/>
    <mergeCell ref="A68:B68"/>
    <mergeCell ref="D68:M68"/>
    <mergeCell ref="A1:M1"/>
    <mergeCell ref="K2:M2"/>
    <mergeCell ref="L4:L6"/>
    <mergeCell ref="M4:M6"/>
    <mergeCell ref="B4:B6"/>
    <mergeCell ref="C4:C6"/>
    <mergeCell ref="A4:A6"/>
    <mergeCell ref="E4:E6"/>
  </mergeCells>
  <printOptions/>
  <pageMargins left="1.141732283464567" right="1.141732283464567" top="0.7874015748031497" bottom="0.5905511811023623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6" customWidth="1"/>
    <col min="2" max="2" width="1.12109375" style="6" customWidth="1"/>
    <col min="3" max="3" width="28.125" style="6" customWidth="1"/>
    <col min="4" max="16384" width="8.00390625" style="6" customWidth="1"/>
  </cols>
  <sheetData>
    <row r="1" ht="12.75">
      <c r="A1" s="5" t="s">
        <v>21</v>
      </c>
    </row>
    <row r="2" ht="13.5" thickBot="1">
      <c r="A2" s="5" t="s">
        <v>21</v>
      </c>
    </row>
    <row r="3" spans="1:3" ht="13.5" thickBot="1">
      <c r="A3" s="7" t="s">
        <v>22</v>
      </c>
      <c r="C3" s="8" t="s">
        <v>23</v>
      </c>
    </row>
    <row r="4" ht="12.75">
      <c r="A4" s="7">
        <v>3</v>
      </c>
    </row>
    <row r="6" ht="13.5" thickBot="1"/>
    <row r="7" ht="12.75">
      <c r="A7" s="9" t="s">
        <v>24</v>
      </c>
    </row>
    <row r="8" ht="12.75">
      <c r="A8" s="10" t="s">
        <v>25</v>
      </c>
    </row>
    <row r="9" ht="12.75">
      <c r="A9" s="11" t="s">
        <v>26</v>
      </c>
    </row>
    <row r="10" ht="12.75">
      <c r="A10" s="10" t="s">
        <v>27</v>
      </c>
    </row>
    <row r="11" ht="13.5" thickBot="1">
      <c r="A11" s="12" t="s">
        <v>28</v>
      </c>
    </row>
    <row r="13" ht="13.5" thickBot="1"/>
    <row r="14" ht="13.5" thickBot="1">
      <c r="A14" s="8" t="s">
        <v>29</v>
      </c>
    </row>
    <row r="16" ht="13.5" thickBot="1"/>
    <row r="17" ht="13.5" thickBot="1">
      <c r="C17" s="8" t="s">
        <v>30</v>
      </c>
    </row>
    <row r="20" ht="12.75">
      <c r="A20" s="13" t="s">
        <v>31</v>
      </c>
    </row>
    <row r="26" ht="13.5" thickBot="1">
      <c r="C26" s="14" t="s">
        <v>32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文印室</cp:lastModifiedBy>
  <cp:lastPrinted>2015-05-28T02:59:19Z</cp:lastPrinted>
  <dcterms:created xsi:type="dcterms:W3CDTF">2012-03-16T07:41:59Z</dcterms:created>
  <dcterms:modified xsi:type="dcterms:W3CDTF">2015-05-28T02:59:22Z</dcterms:modified>
  <cp:category/>
  <cp:version/>
  <cp:contentType/>
  <cp:contentStatus/>
</cp:coreProperties>
</file>