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益阳市存量住宅用地项目清单" sheetId="1" r:id="rId1"/>
    <sheet name="益阳市存量住宅用地信息汇总表" sheetId="2" r:id="rId2"/>
  </sheets>
  <definedNames>
    <definedName name="_xlnm._FilterDatabase" localSheetId="0" hidden="1">益阳市存量住宅用地项目清单!$A$3:$M$36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<sst xmlns="http://schemas.openxmlformats.org/spreadsheetml/2006/main" count="244" uniqueCount="166">
  <si>
    <t>益阳市本级存量住宅用地项目清单（2025年第三季度）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</si>
  <si>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</si>
  <si>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</si>
  <si>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</si>
  <si>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</si>
  <si>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</si>
  <si>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</si>
  <si>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</si>
  <si>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</si>
  <si>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</si>
  <si>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</si>
  <si>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</si>
  <si>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</si>
  <si>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宗地号</t>
  </si>
  <si>
    <t>未销售房屋的土地面积</t>
  </si>
  <si>
    <t>中铁银城江月</t>
  </si>
  <si>
    <t>湖南中铁益和房地产有限公司</t>
  </si>
  <si>
    <t>资阳区汽车路街道</t>
  </si>
  <si>
    <t>沿江路以北，七鸭子路以西</t>
  </si>
  <si>
    <t>普通商品房</t>
  </si>
  <si>
    <t>已动工未竣工</t>
  </si>
  <si>
    <t>430902003009GB00006 430902003009GB00004</t>
  </si>
  <si>
    <t>中铁·银城学府</t>
  </si>
  <si>
    <t>资阳区长春经济开发区</t>
  </si>
  <si>
    <t>文昌路以东，金花湖路以北</t>
  </si>
  <si>
    <t>未动工</t>
  </si>
  <si>
    <t>430902003016GB00006</t>
  </si>
  <si>
    <t>龙麟府</t>
  </si>
  <si>
    <t>益阳市房地产开发投资有限责任公司</t>
  </si>
  <si>
    <t>赫山区西流湾社区</t>
  </si>
  <si>
    <t>桃花仑路以北，市一中以西</t>
  </si>
  <si>
    <t>430903006003GB00116</t>
  </si>
  <si>
    <t>步步高新天地</t>
  </si>
  <si>
    <t>益阳丰达房地产开发有限公司</t>
  </si>
  <si>
    <t>赫山区铁铺岭社区</t>
  </si>
  <si>
    <t>陆贾山路以南,桃花仑路以北</t>
  </si>
  <si>
    <t>430903007006GB00069</t>
  </si>
  <si>
    <t>君临上海湾A区高层商住楼</t>
  </si>
  <si>
    <t>湖南宏方文化创意投资有限公司</t>
  </si>
  <si>
    <t>赫山区金银山社区</t>
  </si>
  <si>
    <t>金山路以西，丁香路以东</t>
  </si>
  <si>
    <t>430903005014GB00020</t>
  </si>
  <si>
    <t>琨御府</t>
  </si>
  <si>
    <t>益阳市祥原房地产开发有限公司</t>
  </si>
  <si>
    <t>高新区大海棠社区</t>
  </si>
  <si>
    <t>益阳大道南侧，智园路以东</t>
  </si>
  <si>
    <t>430903009003GB00118</t>
  </si>
  <si>
    <t>银海御苑二期</t>
  </si>
  <si>
    <t>湖南万新房地产开发有限公司</t>
  </si>
  <si>
    <t>高新区姚家湾村</t>
  </si>
  <si>
    <t>海棠路以北，怡园路以西</t>
  </si>
  <si>
    <t>430903009003GB00119</t>
  </si>
  <si>
    <t>益阳悦发央著</t>
  </si>
  <si>
    <t>益阳悦发房地产有限公司</t>
  </si>
  <si>
    <t>赫山区赫山社区</t>
  </si>
  <si>
    <t>益阳大道以北，罗溪路以西</t>
  </si>
  <si>
    <t>430903008026GB00102</t>
  </si>
  <si>
    <t>金广明珠</t>
  </si>
  <si>
    <t>益阳丰登房地产开发有限公司</t>
  </si>
  <si>
    <t>赫山区茂林社区</t>
  </si>
  <si>
    <t>大利路以南，罗溪路以东</t>
  </si>
  <si>
    <t>430903008017GB00018</t>
  </si>
  <si>
    <t>嘉福盛益未来城</t>
  </si>
  <si>
    <t>益阳嘉福盛益房地产开发有限公司</t>
  </si>
  <si>
    <t>赫山区龙光桥村</t>
  </si>
  <si>
    <t>梓山东路以南，凤山路以北</t>
  </si>
  <si>
    <t>430903013003GB00003</t>
  </si>
  <si>
    <t>迎宾西苑</t>
  </si>
  <si>
    <t>益阳高新房地产开发有限公司</t>
  </si>
  <si>
    <t>高新区梓山资产管理委员会</t>
  </si>
  <si>
    <t>迎宾路以南</t>
  </si>
  <si>
    <t>430903010016GB00015</t>
  </si>
  <si>
    <t>宏盛.新华府</t>
  </si>
  <si>
    <t>湖南宏盛置业有限公司</t>
  </si>
  <si>
    <t>高新区大明资产管理委员会</t>
  </si>
  <si>
    <t>银城大道以东，梅林路以北</t>
  </si>
  <si>
    <t>430903011011GB00009</t>
  </si>
  <si>
    <t>保利.时光印象</t>
  </si>
  <si>
    <t>益阳保益实业发展有限公司</t>
  </si>
  <si>
    <t>蓉园路以西，茶园路以南</t>
  </si>
  <si>
    <t>430903011011GB00013</t>
  </si>
  <si>
    <t>中交世通新城</t>
  </si>
  <si>
    <t>益阳中交一公局城市建设投资有限公司</t>
  </si>
  <si>
    <t>赫山区天子坟社区</t>
  </si>
  <si>
    <t>迎宾路以北，蓉园路以东</t>
  </si>
  <si>
    <t>430903012005GB00035</t>
  </si>
  <si>
    <t>龙岭智慧新城</t>
  </si>
  <si>
    <t>益阳客天下置业有限公司</t>
  </si>
  <si>
    <t>赫山区长坡岭村</t>
  </si>
  <si>
    <t>梅林路以南，春嘉路以西，永福路以北</t>
  </si>
  <si>
    <t>430903012009GB00001</t>
  </si>
  <si>
    <t>碧桂园</t>
  </si>
  <si>
    <t>益阳市碧桂园房地产开发有限公司</t>
  </si>
  <si>
    <t>高新区天猫村</t>
  </si>
  <si>
    <t>梅林路以北</t>
  </si>
  <si>
    <t>430903011009GB00119</t>
  </si>
  <si>
    <t>壹方玖誉</t>
  </si>
  <si>
    <t>湖南宝基地产集团有限公司</t>
  </si>
  <si>
    <t>高新区灵宝山村</t>
  </si>
  <si>
    <t>高新大道以南，益宁城际干道以西</t>
  </si>
  <si>
    <t>430903717001GB00002</t>
  </si>
  <si>
    <t>江南古城</t>
  </si>
  <si>
    <t>兖矿东华（湖南）文化旅游投资有限公司</t>
  </si>
  <si>
    <t>高新大道以南，三一九国道西侧</t>
  </si>
  <si>
    <t>2018/1/11 2014/1/2 2013/9/27</t>
  </si>
  <si>
    <t>2019/1/19   2014/12/11   2014/10/06</t>
  </si>
  <si>
    <t>2022/1/18   2017/12/10  2017/10/05</t>
  </si>
  <si>
    <t>430903719004GB00004</t>
  </si>
  <si>
    <t>翰林府</t>
  </si>
  <si>
    <t>益阳奥祥房地产有限公司</t>
  </si>
  <si>
    <t>云树路以西</t>
  </si>
  <si>
    <t>2021/9/15  2021/4/1</t>
  </si>
  <si>
    <t>2022/11/16  2022/7/19</t>
  </si>
  <si>
    <t>2025/11/15  2025/07/18</t>
  </si>
  <si>
    <t>宝基·清晏住宅小区</t>
  </si>
  <si>
    <t>益阳广益房地产开发有限公司</t>
  </si>
  <si>
    <t>高新区羊舞岭社区</t>
  </si>
  <si>
    <t>环湖路以东，团圆路以西</t>
  </si>
  <si>
    <t>新世界</t>
  </si>
  <si>
    <t>湖南梓山湖置业有限公司</t>
  </si>
  <si>
    <t>高新区梓山湖社区</t>
  </si>
  <si>
    <t>龙洲路以东，海塘路以南</t>
  </si>
  <si>
    <t>石长铁路有限责任公司</t>
  </si>
  <si>
    <t>鹿角园路以北，金山路以西</t>
  </si>
  <si>
    <t>奥地利春天</t>
  </si>
  <si>
    <t>湖南锦和置业有限公司</t>
  </si>
  <si>
    <t>会龙山溪谷</t>
  </si>
  <si>
    <t>益阳铭豪房地产开发有限公司</t>
  </si>
  <si>
    <t>益阳大道南侧，云树路以西</t>
  </si>
  <si>
    <t>北辰阳光城</t>
  </si>
  <si>
    <t>益阳市海润房地产开发有限公司</t>
  </si>
  <si>
    <t>赫山区龙洲路社区</t>
  </si>
  <si>
    <t>龙洲路西侧、金桃苑路南侧、北美阳光城北侧</t>
  </si>
  <si>
    <t>愿景·朗悦府二期</t>
  </si>
  <si>
    <t>益阳美景房地产开发有限公司</t>
  </si>
  <si>
    <t>资阳区接城堤社区</t>
  </si>
  <si>
    <t>五福路北侧、马良路东侧</t>
  </si>
  <si>
    <t>金科集美东方</t>
  </si>
  <si>
    <t>益阳鼎益房地产开发有限公司</t>
  </si>
  <si>
    <t>银城大道以东，学府路北侧</t>
  </si>
  <si>
    <t>领秀资江</t>
  </si>
  <si>
    <t>益阳信实置业有限公司</t>
  </si>
  <si>
    <t>资阳区贺家桥社区</t>
  </si>
  <si>
    <t>五一东路以南，天主堂巷东侧</t>
  </si>
  <si>
    <r>
      <rPr>
        <sz val="12"/>
        <rFont val="宋体"/>
        <charset val="134"/>
        <scheme val="minor"/>
      </rPr>
      <t>荣盛</t>
    </r>
    <r>
      <rPr>
        <sz val="10"/>
        <rFont val="Tahoma"/>
        <charset val="134"/>
      </rPr>
      <t>·</t>
    </r>
    <r>
      <rPr>
        <sz val="10"/>
        <rFont val="宋体"/>
        <charset val="134"/>
      </rPr>
      <t>中央御府</t>
    </r>
  </si>
  <si>
    <t>益阳荣诚房地产开发有限公司</t>
  </si>
  <si>
    <t>高新区梓山社区</t>
  </si>
  <si>
    <t>石长铁路以北，迎宾路以南</t>
  </si>
  <si>
    <t>湖南建投地产集团有限公司</t>
  </si>
  <si>
    <t>赫山区朝阳路社区</t>
  </si>
  <si>
    <t>团圆路以东，晓园路以北</t>
  </si>
  <si>
    <t>银城壹品</t>
  </si>
  <si>
    <t>湖南嘉悦置业有限公司</t>
  </si>
  <si>
    <t>龙洲路以西，海棠路以北</t>
  </si>
  <si>
    <t>青春里鑫悦天禧</t>
  </si>
  <si>
    <t>湖南鑫悦房地产有限公司</t>
  </si>
  <si>
    <t>赫山区明月社区</t>
  </si>
  <si>
    <t>迎宾路以北，龙洲路西侧，科技路北侧</t>
  </si>
  <si>
    <t>益阳市存量住宅用地信息汇总表（2025年第三季度）</t>
  </si>
  <si>
    <t>行政区</t>
  </si>
  <si>
    <t>项目总数</t>
  </si>
  <si>
    <t>存量住宅用地总面积</t>
  </si>
  <si>
    <t>未动工土地面积</t>
  </si>
  <si>
    <t>已动工未竣工土地面积</t>
  </si>
  <si>
    <t>益阳市本级</t>
  </si>
  <si>
    <t>备注：存量住宅用地总面积=土地面积-竣工验收面积+未动工土地面积
            竣工验收面积=土地面积-未销售房屋的土地面积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</si>
</sst>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;_褀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Tahoma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7"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14" fontId="11" fillId="0" borderId="6" xfId="49" applyNumberFormat="1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4" fontId="6" fillId="0" borderId="6" xfId="49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7" zoomScaleNormal="87" workbookViewId="0">
      <pane ySplit="3" topLeftCell="A26" activePane="bottomLeft" state="frozen"/>
      <selection/>
      <selection pane="bottomLeft" activeCell="M37" sqref="M37"/>
    </sheetView>
  </sheetViews>
  <sheetFormatPr defaultColWidth="10.75" defaultRowHeight="30" customHeight="1"/>
  <cols>
    <col min="1" max="1" width="7.125" style="19" customWidth="1"/>
    <col min="2" max="2" width="18.75" style="19" customWidth="1"/>
    <col min="3" max="3" width="38.875" style="19" customWidth="1"/>
    <col min="4" max="4" width="26.375" style="19" customWidth="1"/>
    <col min="5" max="5" width="36" style="19" customWidth="1"/>
    <col min="6" max="6" width="19.675" style="19" customWidth="1"/>
    <col min="7" max="7" width="10.125" style="19" customWidth="1"/>
    <col min="8" max="8" width="11.625" style="19" customWidth="1"/>
    <col min="9" max="9" width="13.375" style="19" customWidth="1"/>
    <col min="10" max="10" width="15" style="19" customWidth="1"/>
    <col min="11" max="11" width="19.5" style="19" customWidth="1"/>
    <col min="12" max="12" width="9.875" style="20" hidden="1" customWidth="1"/>
    <col min="13" max="13" width="14.5" style="19" customWidth="1"/>
    <col min="14" max="16384" width="10.75" style="19"/>
  </cols>
  <sheetData>
    <row r="1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45"/>
    </row>
    <row r="2" customHeight="1" spans="1:13">
      <c r="A2" s="22"/>
      <c r="B2" s="22"/>
      <c r="C2" s="22"/>
      <c r="D2" s="22"/>
      <c r="E2" s="22"/>
      <c r="F2" s="22"/>
      <c r="G2" s="23" t="s">
        <v>1</v>
      </c>
      <c r="H2" s="23"/>
      <c r="I2" s="23"/>
      <c r="J2" s="23"/>
      <c r="K2" s="46"/>
      <c r="L2" s="46"/>
      <c r="M2" s="46"/>
    </row>
    <row r="3" customHeight="1" spans="1:1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47" t="s">
        <v>13</v>
      </c>
      <c r="M3" s="40" t="s">
        <v>14</v>
      </c>
    </row>
    <row r="4" s="17" customFormat="1" customHeight="1" spans="1:13">
      <c r="A4" s="26">
        <v>1</v>
      </c>
      <c r="B4" s="27" t="s">
        <v>15</v>
      </c>
      <c r="C4" s="24" t="s">
        <v>16</v>
      </c>
      <c r="D4" s="28" t="s">
        <v>17</v>
      </c>
      <c r="E4" s="28" t="s">
        <v>18</v>
      </c>
      <c r="F4" s="28" t="s">
        <v>19</v>
      </c>
      <c r="G4" s="28">
        <v>7.23</v>
      </c>
      <c r="H4" s="29">
        <v>44187</v>
      </c>
      <c r="I4" s="29">
        <v>44522</v>
      </c>
      <c r="J4" s="29">
        <v>45617</v>
      </c>
      <c r="K4" s="37" t="s">
        <v>20</v>
      </c>
      <c r="L4" s="40" t="s">
        <v>21</v>
      </c>
      <c r="M4" s="48">
        <v>2.11</v>
      </c>
    </row>
    <row r="5" s="17" customFormat="1" customHeight="1" spans="1:13">
      <c r="A5" s="26">
        <v>2</v>
      </c>
      <c r="B5" s="27" t="s">
        <v>22</v>
      </c>
      <c r="C5" s="30" t="s">
        <v>16</v>
      </c>
      <c r="D5" s="28" t="s">
        <v>23</v>
      </c>
      <c r="E5" s="28" t="s">
        <v>24</v>
      </c>
      <c r="F5" s="28" t="s">
        <v>19</v>
      </c>
      <c r="G5" s="28">
        <v>5.11</v>
      </c>
      <c r="H5" s="29">
        <v>44217</v>
      </c>
      <c r="I5" s="29">
        <v>44581</v>
      </c>
      <c r="J5" s="29">
        <v>45676</v>
      </c>
      <c r="K5" s="37" t="s">
        <v>25</v>
      </c>
      <c r="L5" s="49" t="s">
        <v>26</v>
      </c>
      <c r="M5" s="48"/>
    </row>
    <row r="6" s="17" customFormat="1" customHeight="1" spans="1:13">
      <c r="A6" s="26">
        <v>3</v>
      </c>
      <c r="B6" s="27" t="s">
        <v>27</v>
      </c>
      <c r="C6" s="30" t="s">
        <v>28</v>
      </c>
      <c r="D6" s="28" t="s">
        <v>29</v>
      </c>
      <c r="E6" s="28" t="s">
        <v>30</v>
      </c>
      <c r="F6" s="28" t="s">
        <v>19</v>
      </c>
      <c r="G6" s="28">
        <v>6.19</v>
      </c>
      <c r="H6" s="29">
        <v>44551</v>
      </c>
      <c r="I6" s="29">
        <v>44915</v>
      </c>
      <c r="J6" s="29">
        <v>46010</v>
      </c>
      <c r="K6" s="37" t="s">
        <v>20</v>
      </c>
      <c r="L6" s="49" t="s">
        <v>31</v>
      </c>
      <c r="M6" s="48">
        <v>0.41</v>
      </c>
    </row>
    <row r="7" s="17" customFormat="1" customHeight="1" spans="1:13">
      <c r="A7" s="26">
        <v>4</v>
      </c>
      <c r="B7" s="27" t="s">
        <v>32</v>
      </c>
      <c r="C7" s="30" t="s">
        <v>33</v>
      </c>
      <c r="D7" s="28" t="s">
        <v>34</v>
      </c>
      <c r="E7" s="28" t="s">
        <v>35</v>
      </c>
      <c r="F7" s="28" t="s">
        <v>19</v>
      </c>
      <c r="G7" s="28">
        <v>7.71</v>
      </c>
      <c r="H7" s="29">
        <v>44040</v>
      </c>
      <c r="I7" s="29">
        <v>44344</v>
      </c>
      <c r="J7" s="29">
        <v>45439</v>
      </c>
      <c r="K7" s="37" t="s">
        <v>20</v>
      </c>
      <c r="L7" s="49" t="s">
        <v>36</v>
      </c>
      <c r="M7" s="48">
        <v>3.73</v>
      </c>
    </row>
    <row r="8" customHeight="1" spans="1:13">
      <c r="A8" s="26">
        <v>5</v>
      </c>
      <c r="B8" s="31" t="s">
        <v>37</v>
      </c>
      <c r="C8" s="32" t="s">
        <v>38</v>
      </c>
      <c r="D8" s="28" t="s">
        <v>39</v>
      </c>
      <c r="E8" s="28" t="s">
        <v>40</v>
      </c>
      <c r="F8" s="28" t="s">
        <v>19</v>
      </c>
      <c r="G8" s="33">
        <v>0.71</v>
      </c>
      <c r="H8" s="34">
        <v>40201</v>
      </c>
      <c r="I8" s="34">
        <v>40288</v>
      </c>
      <c r="J8" s="34">
        <v>41019</v>
      </c>
      <c r="K8" s="50" t="s">
        <v>25</v>
      </c>
      <c r="L8" s="40" t="s">
        <v>41</v>
      </c>
      <c r="M8" s="48"/>
    </row>
    <row r="9" customHeight="1" spans="1:13">
      <c r="A9" s="26">
        <v>6</v>
      </c>
      <c r="B9" s="27" t="s">
        <v>42</v>
      </c>
      <c r="C9" s="32" t="s">
        <v>43</v>
      </c>
      <c r="D9" s="28" t="s">
        <v>44</v>
      </c>
      <c r="E9" s="28" t="s">
        <v>45</v>
      </c>
      <c r="F9" s="28" t="s">
        <v>19</v>
      </c>
      <c r="G9" s="33">
        <v>1.86</v>
      </c>
      <c r="H9" s="34">
        <v>43991</v>
      </c>
      <c r="I9" s="34">
        <v>44445</v>
      </c>
      <c r="J9" s="34">
        <v>45540</v>
      </c>
      <c r="K9" s="51" t="s">
        <v>20</v>
      </c>
      <c r="L9" s="40" t="s">
        <v>46</v>
      </c>
      <c r="M9" s="48">
        <v>0.58</v>
      </c>
    </row>
    <row r="10" customHeight="1" spans="1:13">
      <c r="A10" s="26">
        <v>7</v>
      </c>
      <c r="B10" s="27" t="s">
        <v>47</v>
      </c>
      <c r="C10" s="32" t="s">
        <v>48</v>
      </c>
      <c r="D10" s="28" t="s">
        <v>49</v>
      </c>
      <c r="E10" s="28" t="s">
        <v>50</v>
      </c>
      <c r="F10" s="28" t="s">
        <v>19</v>
      </c>
      <c r="G10" s="33">
        <v>0.32</v>
      </c>
      <c r="H10" s="34">
        <v>44342</v>
      </c>
      <c r="I10" s="34">
        <v>44706</v>
      </c>
      <c r="J10" s="34">
        <v>45801</v>
      </c>
      <c r="K10" s="52" t="s">
        <v>25</v>
      </c>
      <c r="L10" s="40" t="s">
        <v>51</v>
      </c>
      <c r="M10" s="48"/>
    </row>
    <row r="11" s="18" customFormat="1" customHeight="1" spans="1:13">
      <c r="A11" s="26">
        <v>8</v>
      </c>
      <c r="B11" s="27" t="s">
        <v>52</v>
      </c>
      <c r="C11" s="35" t="s">
        <v>53</v>
      </c>
      <c r="D11" s="28" t="s">
        <v>54</v>
      </c>
      <c r="E11" s="28" t="s">
        <v>55</v>
      </c>
      <c r="F11" s="28" t="s">
        <v>19</v>
      </c>
      <c r="G11" s="24">
        <v>9.58</v>
      </c>
      <c r="H11" s="36">
        <v>44241</v>
      </c>
      <c r="I11" s="36">
        <v>44605</v>
      </c>
      <c r="J11" s="36">
        <v>45700</v>
      </c>
      <c r="K11" s="53" t="s">
        <v>20</v>
      </c>
      <c r="L11" s="40" t="s">
        <v>56</v>
      </c>
      <c r="M11" s="48">
        <v>0.42</v>
      </c>
    </row>
    <row r="12" customHeight="1" spans="1:13">
      <c r="A12" s="26">
        <v>9</v>
      </c>
      <c r="B12" s="27" t="s">
        <v>57</v>
      </c>
      <c r="C12" s="30" t="s">
        <v>58</v>
      </c>
      <c r="D12" s="28" t="s">
        <v>59</v>
      </c>
      <c r="E12" s="28" t="s">
        <v>60</v>
      </c>
      <c r="F12" s="28" t="s">
        <v>19</v>
      </c>
      <c r="G12" s="37">
        <v>2.95</v>
      </c>
      <c r="H12" s="38">
        <v>44468</v>
      </c>
      <c r="I12" s="36">
        <v>44833</v>
      </c>
      <c r="J12" s="36">
        <v>45929</v>
      </c>
      <c r="K12" s="53" t="s">
        <v>20</v>
      </c>
      <c r="L12" s="40" t="s">
        <v>61</v>
      </c>
      <c r="M12" s="48">
        <v>1.19</v>
      </c>
    </row>
    <row r="13" customHeight="1" spans="1:13">
      <c r="A13" s="26">
        <v>10</v>
      </c>
      <c r="B13" s="27" t="s">
        <v>62</v>
      </c>
      <c r="C13" s="24" t="s">
        <v>63</v>
      </c>
      <c r="D13" s="28" t="s">
        <v>64</v>
      </c>
      <c r="E13" s="28" t="s">
        <v>65</v>
      </c>
      <c r="F13" s="28" t="s">
        <v>19</v>
      </c>
      <c r="G13" s="24">
        <v>7.22</v>
      </c>
      <c r="H13" s="38">
        <v>44124</v>
      </c>
      <c r="I13" s="36">
        <v>44488</v>
      </c>
      <c r="J13" s="36">
        <v>45583</v>
      </c>
      <c r="K13" s="25" t="s">
        <v>20</v>
      </c>
      <c r="L13" s="40" t="s">
        <v>66</v>
      </c>
      <c r="M13" s="48">
        <v>4.44</v>
      </c>
    </row>
    <row r="14" customHeight="1" spans="1:13">
      <c r="A14" s="26">
        <v>11</v>
      </c>
      <c r="B14" s="27" t="s">
        <v>67</v>
      </c>
      <c r="C14" s="24" t="s">
        <v>68</v>
      </c>
      <c r="D14" s="28" t="s">
        <v>69</v>
      </c>
      <c r="E14" s="28" t="s">
        <v>70</v>
      </c>
      <c r="F14" s="28" t="s">
        <v>19</v>
      </c>
      <c r="G14" s="24">
        <v>5.37</v>
      </c>
      <c r="H14" s="38">
        <v>43791</v>
      </c>
      <c r="I14" s="38">
        <v>44157</v>
      </c>
      <c r="J14" s="38">
        <v>45251</v>
      </c>
      <c r="K14" s="25" t="s">
        <v>20</v>
      </c>
      <c r="L14" s="40" t="s">
        <v>71</v>
      </c>
      <c r="M14" s="48">
        <v>2.42</v>
      </c>
    </row>
    <row r="15" customHeight="1" spans="1:13">
      <c r="A15" s="26">
        <v>12</v>
      </c>
      <c r="B15" s="27" t="s">
        <v>72</v>
      </c>
      <c r="C15" s="24" t="s">
        <v>73</v>
      </c>
      <c r="D15" s="28" t="s">
        <v>74</v>
      </c>
      <c r="E15" s="28" t="s">
        <v>75</v>
      </c>
      <c r="F15" s="28" t="s">
        <v>19</v>
      </c>
      <c r="G15" s="24">
        <v>25.26</v>
      </c>
      <c r="H15" s="38">
        <v>37666</v>
      </c>
      <c r="I15" s="25"/>
      <c r="J15" s="25"/>
      <c r="K15" s="25" t="s">
        <v>20</v>
      </c>
      <c r="L15" s="40" t="s">
        <v>76</v>
      </c>
      <c r="M15" s="48">
        <v>19.22</v>
      </c>
    </row>
    <row r="16" customHeight="1" spans="1:13">
      <c r="A16" s="26">
        <v>13</v>
      </c>
      <c r="B16" s="27" t="s">
        <v>77</v>
      </c>
      <c r="C16" s="24" t="s">
        <v>78</v>
      </c>
      <c r="D16" s="28" t="s">
        <v>74</v>
      </c>
      <c r="E16" s="28" t="s">
        <v>79</v>
      </c>
      <c r="F16" s="28" t="s">
        <v>19</v>
      </c>
      <c r="G16" s="24">
        <v>13.31</v>
      </c>
      <c r="H16" s="38">
        <v>43981</v>
      </c>
      <c r="I16" s="38">
        <v>44345</v>
      </c>
      <c r="J16" s="38">
        <v>45440</v>
      </c>
      <c r="K16" s="25" t="s">
        <v>20</v>
      </c>
      <c r="L16" s="40" t="s">
        <v>80</v>
      </c>
      <c r="M16" s="48">
        <v>6.54</v>
      </c>
    </row>
    <row r="17" customHeight="1" spans="1:13">
      <c r="A17" s="26">
        <v>14</v>
      </c>
      <c r="B17" s="27" t="s">
        <v>81</v>
      </c>
      <c r="C17" s="24" t="s">
        <v>82</v>
      </c>
      <c r="D17" s="28" t="s">
        <v>83</v>
      </c>
      <c r="E17" s="28" t="s">
        <v>84</v>
      </c>
      <c r="F17" s="28" t="s">
        <v>19</v>
      </c>
      <c r="G17" s="24">
        <v>6.18</v>
      </c>
      <c r="H17" s="38">
        <v>44257</v>
      </c>
      <c r="I17" s="38">
        <v>44622</v>
      </c>
      <c r="J17" s="38">
        <v>45717</v>
      </c>
      <c r="K17" s="25" t="s">
        <v>20</v>
      </c>
      <c r="L17" s="40" t="s">
        <v>85</v>
      </c>
      <c r="M17" s="48">
        <v>5.52</v>
      </c>
    </row>
    <row r="18" customHeight="1" spans="1:13">
      <c r="A18" s="26">
        <v>15</v>
      </c>
      <c r="B18" s="27" t="s">
        <v>86</v>
      </c>
      <c r="C18" s="33" t="s">
        <v>87</v>
      </c>
      <c r="D18" s="28" t="s">
        <v>88</v>
      </c>
      <c r="E18" s="28" t="s">
        <v>89</v>
      </c>
      <c r="F18" s="28" t="s">
        <v>19</v>
      </c>
      <c r="G18" s="33">
        <v>15.94</v>
      </c>
      <c r="H18" s="34">
        <v>43757</v>
      </c>
      <c r="I18" s="34">
        <v>44121</v>
      </c>
      <c r="J18" s="34">
        <v>45215</v>
      </c>
      <c r="K18" s="24" t="s">
        <v>20</v>
      </c>
      <c r="L18" s="40" t="s">
        <v>90</v>
      </c>
      <c r="M18" s="48">
        <v>9.55</v>
      </c>
    </row>
    <row r="19" customHeight="1" spans="1:13">
      <c r="A19" s="26">
        <v>16</v>
      </c>
      <c r="B19" s="27" t="s">
        <v>91</v>
      </c>
      <c r="C19" s="33" t="s">
        <v>92</v>
      </c>
      <c r="D19" s="28" t="s">
        <v>93</v>
      </c>
      <c r="E19" s="28" t="s">
        <v>94</v>
      </c>
      <c r="F19" s="28" t="s">
        <v>19</v>
      </c>
      <c r="G19" s="33">
        <v>7.19</v>
      </c>
      <c r="H19" s="34">
        <v>44184</v>
      </c>
      <c r="I19" s="34">
        <v>44547</v>
      </c>
      <c r="J19" s="34">
        <v>45642</v>
      </c>
      <c r="K19" s="24" t="s">
        <v>20</v>
      </c>
      <c r="L19" s="40" t="s">
        <v>95</v>
      </c>
      <c r="M19" s="48">
        <v>1.34</v>
      </c>
    </row>
    <row r="20" customHeight="1" spans="1:13">
      <c r="A20" s="26">
        <v>17</v>
      </c>
      <c r="B20" s="27" t="s">
        <v>96</v>
      </c>
      <c r="C20" s="39" t="s">
        <v>97</v>
      </c>
      <c r="D20" s="28" t="s">
        <v>98</v>
      </c>
      <c r="E20" s="28" t="s">
        <v>99</v>
      </c>
      <c r="F20" s="28" t="s">
        <v>19</v>
      </c>
      <c r="G20" s="39">
        <v>7.05</v>
      </c>
      <c r="H20" s="34">
        <v>40787</v>
      </c>
      <c r="I20" s="54">
        <v>40907</v>
      </c>
      <c r="J20" s="54">
        <v>42003</v>
      </c>
      <c r="K20" s="24" t="s">
        <v>20</v>
      </c>
      <c r="L20" s="40" t="s">
        <v>100</v>
      </c>
      <c r="M20" s="48">
        <v>1.11</v>
      </c>
    </row>
    <row r="21" customHeight="1" spans="1:13">
      <c r="A21" s="26">
        <v>18</v>
      </c>
      <c r="B21" s="27" t="s">
        <v>101</v>
      </c>
      <c r="C21" s="40" t="s">
        <v>102</v>
      </c>
      <c r="D21" s="28" t="s">
        <v>98</v>
      </c>
      <c r="E21" s="28" t="s">
        <v>103</v>
      </c>
      <c r="F21" s="28" t="s">
        <v>19</v>
      </c>
      <c r="G21" s="40">
        <v>26.7</v>
      </c>
      <c r="H21" s="40" t="s">
        <v>104</v>
      </c>
      <c r="I21" s="41" t="s">
        <v>105</v>
      </c>
      <c r="J21" s="40" t="s">
        <v>106</v>
      </c>
      <c r="K21" s="24" t="s">
        <v>20</v>
      </c>
      <c r="L21" s="40" t="s">
        <v>107</v>
      </c>
      <c r="M21" s="48">
        <v>22.59</v>
      </c>
    </row>
    <row r="22" s="18" customFormat="1" customHeight="1" spans="1:13">
      <c r="A22" s="26">
        <v>19</v>
      </c>
      <c r="B22" s="27" t="s">
        <v>108</v>
      </c>
      <c r="C22" s="40" t="s">
        <v>109</v>
      </c>
      <c r="D22" s="40" t="s">
        <v>49</v>
      </c>
      <c r="E22" s="28" t="s">
        <v>110</v>
      </c>
      <c r="F22" s="28" t="s">
        <v>19</v>
      </c>
      <c r="G22" s="40">
        <v>13.33</v>
      </c>
      <c r="H22" s="40" t="s">
        <v>111</v>
      </c>
      <c r="I22" s="40" t="s">
        <v>112</v>
      </c>
      <c r="J22" s="40" t="s">
        <v>113</v>
      </c>
      <c r="K22" s="24" t="s">
        <v>20</v>
      </c>
      <c r="L22" s="40"/>
      <c r="M22" s="48">
        <v>12.34</v>
      </c>
    </row>
    <row r="23" s="18" customFormat="1" customHeight="1" spans="1:13">
      <c r="A23" s="26">
        <v>20</v>
      </c>
      <c r="B23" s="27" t="s">
        <v>114</v>
      </c>
      <c r="C23" s="40" t="s">
        <v>115</v>
      </c>
      <c r="D23" s="28" t="s">
        <v>116</v>
      </c>
      <c r="E23" s="28" t="s">
        <v>117</v>
      </c>
      <c r="F23" s="28" t="s">
        <v>19</v>
      </c>
      <c r="G23" s="40">
        <v>6.63</v>
      </c>
      <c r="H23" s="41">
        <v>38821</v>
      </c>
      <c r="I23" s="40"/>
      <c r="J23" s="40"/>
      <c r="K23" s="40" t="s">
        <v>20</v>
      </c>
      <c r="L23" s="40"/>
      <c r="M23" s="48">
        <v>2.37</v>
      </c>
    </row>
    <row r="24" customHeight="1" spans="1:13">
      <c r="A24" s="26">
        <v>21</v>
      </c>
      <c r="B24" s="40" t="s">
        <v>118</v>
      </c>
      <c r="C24" s="40" t="s">
        <v>119</v>
      </c>
      <c r="D24" s="40" t="s">
        <v>120</v>
      </c>
      <c r="E24" s="40" t="s">
        <v>121</v>
      </c>
      <c r="F24" s="28" t="s">
        <v>19</v>
      </c>
      <c r="G24" s="40">
        <v>67.64</v>
      </c>
      <c r="H24" s="41">
        <v>38218</v>
      </c>
      <c r="I24" s="40"/>
      <c r="J24" s="40"/>
      <c r="K24" s="40" t="s">
        <v>20</v>
      </c>
      <c r="L24" s="40"/>
      <c r="M24" s="48">
        <v>6.64</v>
      </c>
    </row>
    <row r="25" customHeight="1" spans="1:13">
      <c r="A25" s="26">
        <v>22</v>
      </c>
      <c r="B25" s="40"/>
      <c r="C25" s="40" t="s">
        <v>122</v>
      </c>
      <c r="D25" s="40" t="s">
        <v>49</v>
      </c>
      <c r="E25" s="40" t="s">
        <v>123</v>
      </c>
      <c r="F25" s="28" t="s">
        <v>19</v>
      </c>
      <c r="G25" s="40">
        <v>4.47</v>
      </c>
      <c r="H25" s="41">
        <v>38226</v>
      </c>
      <c r="I25" s="40"/>
      <c r="J25" s="40"/>
      <c r="K25" s="40" t="s">
        <v>25</v>
      </c>
      <c r="L25" s="40"/>
      <c r="M25" s="48"/>
    </row>
    <row r="26" customHeight="1" spans="1:13">
      <c r="A26" s="26">
        <v>23</v>
      </c>
      <c r="B26" s="40"/>
      <c r="C26" s="40" t="s">
        <v>122</v>
      </c>
      <c r="D26" s="40" t="s">
        <v>49</v>
      </c>
      <c r="E26" s="40" t="s">
        <v>123</v>
      </c>
      <c r="F26" s="28" t="s">
        <v>19</v>
      </c>
      <c r="G26" s="40">
        <v>4.95</v>
      </c>
      <c r="H26" s="41">
        <v>38226</v>
      </c>
      <c r="I26" s="40"/>
      <c r="J26" s="40"/>
      <c r="K26" s="40" t="s">
        <v>25</v>
      </c>
      <c r="L26" s="40"/>
      <c r="M26" s="48"/>
    </row>
    <row r="27" customHeight="1" spans="1:13">
      <c r="A27" s="26">
        <v>24</v>
      </c>
      <c r="B27" s="40" t="s">
        <v>124</v>
      </c>
      <c r="C27" s="40" t="s">
        <v>125</v>
      </c>
      <c r="D27" s="40" t="s">
        <v>64</v>
      </c>
      <c r="E27" s="40" t="s">
        <v>65</v>
      </c>
      <c r="F27" s="40" t="s">
        <v>19</v>
      </c>
      <c r="G27" s="40">
        <v>15.09</v>
      </c>
      <c r="H27" s="41">
        <v>40528</v>
      </c>
      <c r="I27" s="41">
        <v>40592</v>
      </c>
      <c r="J27" s="41">
        <v>41323</v>
      </c>
      <c r="K27" s="40" t="s">
        <v>20</v>
      </c>
      <c r="L27" s="40"/>
      <c r="M27" s="48">
        <v>4.24</v>
      </c>
    </row>
    <row r="28" customHeight="1" spans="1:13">
      <c r="A28" s="26">
        <v>25</v>
      </c>
      <c r="B28" s="40" t="s">
        <v>126</v>
      </c>
      <c r="C28" s="40" t="s">
        <v>127</v>
      </c>
      <c r="D28" s="40" t="s">
        <v>49</v>
      </c>
      <c r="E28" s="40" t="s">
        <v>128</v>
      </c>
      <c r="F28" s="40" t="s">
        <v>19</v>
      </c>
      <c r="G28" s="40">
        <v>26.71</v>
      </c>
      <c r="H28" s="41">
        <v>40277</v>
      </c>
      <c r="I28" s="41">
        <v>40723</v>
      </c>
      <c r="J28" s="41">
        <v>41819</v>
      </c>
      <c r="K28" s="40" t="s">
        <v>20</v>
      </c>
      <c r="L28" s="40"/>
      <c r="M28" s="48">
        <v>6.43</v>
      </c>
    </row>
    <row r="29" customHeight="1" spans="1:13">
      <c r="A29" s="26">
        <v>26</v>
      </c>
      <c r="B29" s="40" t="s">
        <v>129</v>
      </c>
      <c r="C29" s="40" t="s">
        <v>130</v>
      </c>
      <c r="D29" s="40" t="s">
        <v>131</v>
      </c>
      <c r="E29" s="40" t="s">
        <v>132</v>
      </c>
      <c r="F29" s="40" t="s">
        <v>19</v>
      </c>
      <c r="G29" s="40">
        <v>0.14</v>
      </c>
      <c r="H29" s="41">
        <v>44571</v>
      </c>
      <c r="I29" s="41">
        <v>44965</v>
      </c>
      <c r="J29" s="41">
        <v>46060</v>
      </c>
      <c r="K29" s="40" t="s">
        <v>20</v>
      </c>
      <c r="L29" s="47"/>
      <c r="M29" s="40">
        <v>0.14</v>
      </c>
    </row>
    <row r="30" s="18" customFormat="1" customHeight="1" spans="1:13">
      <c r="A30" s="26">
        <v>27</v>
      </c>
      <c r="B30" s="40" t="s">
        <v>133</v>
      </c>
      <c r="C30" s="40" t="s">
        <v>134</v>
      </c>
      <c r="D30" s="40" t="s">
        <v>135</v>
      </c>
      <c r="E30" s="40" t="s">
        <v>136</v>
      </c>
      <c r="F30" s="40" t="s">
        <v>19</v>
      </c>
      <c r="G30" s="40">
        <v>3.16</v>
      </c>
      <c r="H30" s="41">
        <v>44788</v>
      </c>
      <c r="I30" s="41">
        <v>45218</v>
      </c>
      <c r="J30" s="41">
        <v>46314</v>
      </c>
      <c r="K30" s="40" t="s">
        <v>20</v>
      </c>
      <c r="L30" s="47"/>
      <c r="M30" s="40">
        <v>2.16</v>
      </c>
    </row>
    <row r="31" customHeight="1" spans="1:13">
      <c r="A31" s="26">
        <v>28</v>
      </c>
      <c r="B31" s="40" t="s">
        <v>137</v>
      </c>
      <c r="C31" s="40" t="s">
        <v>138</v>
      </c>
      <c r="D31" s="40" t="s">
        <v>116</v>
      </c>
      <c r="E31" s="40" t="s">
        <v>139</v>
      </c>
      <c r="F31" s="40" t="s">
        <v>19</v>
      </c>
      <c r="G31" s="40">
        <v>9.33</v>
      </c>
      <c r="H31" s="41">
        <v>43621</v>
      </c>
      <c r="I31" s="41">
        <v>43986</v>
      </c>
      <c r="J31" s="41">
        <v>45080</v>
      </c>
      <c r="K31" s="40" t="s">
        <v>20</v>
      </c>
      <c r="L31" s="47"/>
      <c r="M31" s="55">
        <v>1.9</v>
      </c>
    </row>
    <row r="32" customHeight="1" spans="1:13">
      <c r="A32" s="26">
        <v>29</v>
      </c>
      <c r="B32" s="40" t="s">
        <v>140</v>
      </c>
      <c r="C32" s="40" t="s">
        <v>141</v>
      </c>
      <c r="D32" s="40" t="s">
        <v>142</v>
      </c>
      <c r="E32" s="40" t="s">
        <v>143</v>
      </c>
      <c r="F32" s="40" t="s">
        <v>19</v>
      </c>
      <c r="G32" s="40">
        <v>5.44</v>
      </c>
      <c r="H32" s="41">
        <v>40517</v>
      </c>
      <c r="I32" s="41">
        <v>40668</v>
      </c>
      <c r="J32" s="41">
        <v>41399</v>
      </c>
      <c r="K32" s="40" t="s">
        <v>20</v>
      </c>
      <c r="L32" s="47"/>
      <c r="M32" s="40">
        <v>1.91</v>
      </c>
    </row>
    <row r="33" customHeight="1" spans="1:13">
      <c r="A33" s="26">
        <v>30</v>
      </c>
      <c r="B33" s="40" t="s">
        <v>144</v>
      </c>
      <c r="C33" s="40" t="s">
        <v>145</v>
      </c>
      <c r="D33" s="40" t="s">
        <v>146</v>
      </c>
      <c r="E33" s="40" t="s">
        <v>147</v>
      </c>
      <c r="F33" s="40" t="s">
        <v>19</v>
      </c>
      <c r="G33" s="40">
        <v>10.98</v>
      </c>
      <c r="H33" s="41">
        <v>43813</v>
      </c>
      <c r="I33" s="41">
        <v>44177</v>
      </c>
      <c r="J33" s="41">
        <v>45272</v>
      </c>
      <c r="K33" s="40" t="s">
        <v>20</v>
      </c>
      <c r="L33" s="47"/>
      <c r="M33" s="40">
        <v>2.97</v>
      </c>
    </row>
    <row r="34" customHeight="1" spans="1:13">
      <c r="A34" s="26">
        <v>31</v>
      </c>
      <c r="B34" s="40"/>
      <c r="C34" s="40" t="s">
        <v>148</v>
      </c>
      <c r="D34" s="42" t="s">
        <v>149</v>
      </c>
      <c r="E34" s="40" t="s">
        <v>150</v>
      </c>
      <c r="F34" s="40" t="s">
        <v>19</v>
      </c>
      <c r="G34" s="40">
        <v>3.64</v>
      </c>
      <c r="H34" s="41">
        <v>45286</v>
      </c>
      <c r="I34" s="41">
        <v>45676</v>
      </c>
      <c r="J34" s="41">
        <v>46770</v>
      </c>
      <c r="K34" s="40" t="s">
        <v>25</v>
      </c>
      <c r="L34" s="47"/>
      <c r="M34" s="40"/>
    </row>
    <row r="35" customHeight="1" spans="1:13">
      <c r="A35" s="26">
        <v>32</v>
      </c>
      <c r="B35" s="40" t="s">
        <v>151</v>
      </c>
      <c r="C35" s="40" t="s">
        <v>152</v>
      </c>
      <c r="D35" s="40" t="s">
        <v>44</v>
      </c>
      <c r="E35" s="40" t="s">
        <v>153</v>
      </c>
      <c r="F35" s="40" t="s">
        <v>19</v>
      </c>
      <c r="G35" s="40">
        <v>2.95</v>
      </c>
      <c r="H35" s="41">
        <v>45274</v>
      </c>
      <c r="I35" s="41">
        <v>45667</v>
      </c>
      <c r="J35" s="41">
        <v>46761</v>
      </c>
      <c r="K35" s="40" t="s">
        <v>20</v>
      </c>
      <c r="L35" s="47"/>
      <c r="M35" s="40">
        <v>2.95</v>
      </c>
    </row>
    <row r="36" customHeight="1" spans="1:13">
      <c r="A36" s="26">
        <v>33</v>
      </c>
      <c r="B36" s="40" t="s">
        <v>154</v>
      </c>
      <c r="C36" s="40" t="s">
        <v>155</v>
      </c>
      <c r="D36" s="40" t="s">
        <v>156</v>
      </c>
      <c r="E36" s="40" t="s">
        <v>157</v>
      </c>
      <c r="F36" s="40" t="s">
        <v>19</v>
      </c>
      <c r="G36" s="40">
        <v>3.06</v>
      </c>
      <c r="H36" s="41">
        <v>45644</v>
      </c>
      <c r="I36" s="41">
        <v>46035</v>
      </c>
      <c r="J36" s="41">
        <v>47130</v>
      </c>
      <c r="K36" s="40" t="s">
        <v>20</v>
      </c>
      <c r="L36" s="47"/>
      <c r="M36" s="40">
        <v>3.06</v>
      </c>
    </row>
    <row r="37" customHeight="1" spans="1:13">
      <c r="A37" s="43"/>
      <c r="B37" s="43"/>
      <c r="C37" s="43"/>
      <c r="D37" s="43"/>
      <c r="E37" s="43"/>
      <c r="F37" s="43"/>
      <c r="G37" s="43">
        <f>SUBTOTAL(9,G4:G36)</f>
        <v>333.4</v>
      </c>
      <c r="H37" s="44"/>
      <c r="I37" s="44"/>
      <c r="J37" s="44"/>
      <c r="K37" s="43"/>
      <c r="L37" s="56"/>
      <c r="M37" s="43">
        <f>SUM(M4:M36)</f>
        <v>128.28</v>
      </c>
    </row>
  </sheetData>
  <autoFilter xmlns:etc="http://www.wps.cn/officeDocument/2017/etCustomData" ref="A3:M36" etc:filterBottomFollowUsedRange="0">
    <extLst/>
  </autoFilter>
  <mergeCells count="2">
    <mergeCell ref="A1:M1"/>
    <mergeCell ref="G2:M2"/>
  </mergeCells>
  <pageMargins left="0.236220472440945" right="0.236220472440945" top="0.748031496062992" bottom="0.748031496062992" header="0.31496062992126" footer="0.31496062992126"/>
  <pageSetup paperSize="8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21" sqref="E21"/>
    </sheetView>
  </sheetViews>
  <sheetFormatPr defaultColWidth="15" defaultRowHeight="13.5" outlineLevelRow="7" outlineLevelCol="5"/>
  <cols>
    <col min="1" max="4" width="15" customWidth="1"/>
    <col min="5" max="5" width="16.875" customWidth="1"/>
    <col min="6" max="6" width="22.75" customWidth="1"/>
    <col min="7" max="16384" width="15" customWidth="1"/>
  </cols>
  <sheetData>
    <row r="1" ht="40" customHeight="1" spans="1:6">
      <c r="A1" s="3" t="s">
        <v>158</v>
      </c>
      <c r="B1" s="3"/>
      <c r="C1" s="3"/>
      <c r="D1" s="3"/>
      <c r="E1" s="3"/>
      <c r="F1" s="3"/>
    </row>
    <row r="2" customFormat="1" ht="18.75" spans="2:6">
      <c r="B2" s="4"/>
      <c r="C2" s="4"/>
      <c r="D2" s="4"/>
      <c r="E2" s="4"/>
      <c r="F2" s="5" t="s">
        <v>1</v>
      </c>
    </row>
    <row r="3" s="1" customFormat="1" ht="27" customHeight="1" spans="1:6">
      <c r="A3" s="6" t="s">
        <v>159</v>
      </c>
      <c r="B3" s="6" t="s">
        <v>160</v>
      </c>
      <c r="C3" s="7"/>
      <c r="D3" s="8"/>
      <c r="E3" s="8"/>
      <c r="F3" s="9"/>
    </row>
    <row r="4" s="1" customFormat="1" ht="27" customHeight="1" spans="1:6">
      <c r="A4" s="10"/>
      <c r="B4" s="10"/>
      <c r="C4" s="6" t="s">
        <v>161</v>
      </c>
      <c r="D4" s="6" t="s">
        <v>162</v>
      </c>
      <c r="E4" s="7"/>
      <c r="F4" s="9"/>
    </row>
    <row r="5" s="1" customFormat="1" ht="27" customHeight="1" spans="1:6">
      <c r="A5" s="10"/>
      <c r="B5" s="10"/>
      <c r="C5" s="10"/>
      <c r="D5" s="10"/>
      <c r="E5" s="11" t="s">
        <v>163</v>
      </c>
      <c r="F5" s="11"/>
    </row>
    <row r="6" s="1" customFormat="1" ht="48" customHeight="1" spans="1:6">
      <c r="A6" s="12"/>
      <c r="B6" s="12"/>
      <c r="C6" s="12"/>
      <c r="D6" s="12"/>
      <c r="E6" s="11"/>
      <c r="F6" s="11" t="s">
        <v>14</v>
      </c>
    </row>
    <row r="7" s="2" customFormat="1" ht="27" customHeight="1" spans="1:6">
      <c r="A7" s="13" t="s">
        <v>164</v>
      </c>
      <c r="B7" s="14">
        <v>33</v>
      </c>
      <c r="C7" s="15">
        <v>147.48</v>
      </c>
      <c r="D7" s="15">
        <v>19.2</v>
      </c>
      <c r="E7" s="14">
        <v>128.28</v>
      </c>
      <c r="F7" s="14">
        <v>128.28</v>
      </c>
    </row>
    <row r="8" ht="84" customHeight="1" spans="1:6">
      <c r="A8" s="16" t="s">
        <v>165</v>
      </c>
      <c r="B8" s="16"/>
      <c r="C8" s="16"/>
      <c r="D8" s="16"/>
      <c r="E8" s="16"/>
      <c r="F8" s="16"/>
    </row>
  </sheetData>
  <mergeCells count="9">
    <mergeCell ref="A1:F1"/>
    <mergeCell ref="C3:F3"/>
    <mergeCell ref="E4:F4"/>
    <mergeCell ref="A8:F8"/>
    <mergeCell ref="A3:A6"/>
    <mergeCell ref="B3:B6"/>
    <mergeCell ref="C4:C6"/>
    <mergeCell ref="D4:D6"/>
    <mergeCell ref="E5:E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益阳市存量住宅用地项目清单</vt:lpstr>
      <vt:lpstr>益阳市存量住宅用地信息汇总表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春昼</cp:lastModifiedBy>
  <dcterms:created xsi:type="dcterms:W3CDTF">2022-04-06T09:55:00Z</dcterms:created>
  <cp:lastPrinted>2023-07-14T00:25:00Z</cp:lastPrinted>
  <dcterms:modified xsi:type="dcterms:W3CDTF">2025-10-17T03:00:43Z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FB19D4D93E644068A234099609F1CFDE_12</vt:lpwstr>
  </property>
</Properties>
</file>